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<sst xmlns="http://schemas.openxmlformats.org/spreadsheetml/2006/main" count="710" uniqueCount="144">
  <si>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</si>
  <si>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</si>
  <si>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</si>
  <si>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</si>
  <si>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</si>
  <si>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</si>
  <si>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</si>
  <si>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Функционирование высшего должностного лица субъекта Российской Федерации и муниципального образования</t>
  </si>
  <si>
    <t>985</t>
  </si>
  <si>
    <t>Заработная плата</t>
  </si>
  <si>
    <t>121</t>
  </si>
  <si>
    <t>000</t>
  </si>
  <si>
    <t>Начисления на выплаты по оплате труда</t>
  </si>
  <si>
    <t>Прочие выплаты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</si>
  <si>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</si>
  <si>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</si>
  <si>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</si>
  <si>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242</t>
  </si>
  <si>
    <t>Прочие работы, услуги</t>
  </si>
  <si>
    <t>Коммунальные услуги</t>
  </si>
  <si>
    <t>Прочие расходы</t>
  </si>
  <si>
    <t>Увеличение стоимости основных средств</t>
  </si>
  <si>
    <t>приоретение ГСМ</t>
  </si>
  <si>
    <t>845</t>
  </si>
  <si>
    <t>приобретение предметов длительного пользования</t>
  </si>
  <si>
    <t>846</t>
  </si>
  <si>
    <t>Резервные фонды</t>
  </si>
  <si>
    <t>870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</si>
  <si>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</si>
  <si>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</si>
  <si>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</si>
  <si>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</si>
  <si>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Культура</t>
  </si>
  <si>
    <t>111</t>
  </si>
  <si>
    <t>Пенсионное обеспечение</t>
  </si>
  <si>
    <t>Пенсии, пособия, выплачиваемые организациями сектора государственного управления</t>
  </si>
  <si>
    <t>312</t>
  </si>
  <si>
    <t>Периодическая печать и издательства</t>
  </si>
  <si>
    <t>Прочие межбюджетные трансферты общего характера</t>
  </si>
  <si>
    <t>540</t>
  </si>
  <si>
    <t>Итого</t>
  </si>
  <si>
    <t>Администрация Шумского муниципального образования - администрация городского поселения</t>
  </si>
  <si>
    <t>Утверждено, руб.</t>
  </si>
  <si>
    <t>Исполнено, руб.</t>
  </si>
  <si>
    <t>Исполнено, %.</t>
  </si>
  <si>
    <t>Шумского муниципального образования</t>
  </si>
  <si>
    <t>Отчет об исполнении расходов бюджета по ведомственной  струткуре расходов</t>
  </si>
  <si>
    <t>129</t>
  </si>
  <si>
    <t>119</t>
  </si>
  <si>
    <t>0102</t>
  </si>
  <si>
    <t>0910049999</t>
  </si>
  <si>
    <t>211</t>
  </si>
  <si>
    <t>122</t>
  </si>
  <si>
    <t>212</t>
  </si>
  <si>
    <t>213</t>
  </si>
  <si>
    <t>09100Д0000</t>
  </si>
  <si>
    <t>0104</t>
  </si>
  <si>
    <t>0920049999</t>
  </si>
  <si>
    <t>221</t>
  </si>
  <si>
    <t>225</t>
  </si>
  <si>
    <t>226</t>
  </si>
  <si>
    <t>310</t>
  </si>
  <si>
    <t>0920071010</t>
  </si>
  <si>
    <t>223</t>
  </si>
  <si>
    <t>340</t>
  </si>
  <si>
    <t>09200Д0000</t>
  </si>
  <si>
    <t>290</t>
  </si>
  <si>
    <t>0111</t>
  </si>
  <si>
    <t>0940049999</t>
  </si>
  <si>
    <t>0113</t>
  </si>
  <si>
    <t>0980049999</t>
  </si>
  <si>
    <t>90А0073150</t>
  </si>
  <si>
    <t>0203</t>
  </si>
  <si>
    <t>3010049999</t>
  </si>
  <si>
    <t>0409</t>
  </si>
  <si>
    <t>4010049999</t>
  </si>
  <si>
    <t>Коммунальное хозяйство</t>
  </si>
  <si>
    <t>0502</t>
  </si>
  <si>
    <t>0503</t>
  </si>
  <si>
    <t>5010049999</t>
  </si>
  <si>
    <t>0801</t>
  </si>
  <si>
    <t>8010049999</t>
  </si>
  <si>
    <t>80100Д0000</t>
  </si>
  <si>
    <t>8020049999</t>
  </si>
  <si>
    <t>1001</t>
  </si>
  <si>
    <t>0960049999</t>
  </si>
  <si>
    <t>263</t>
  </si>
  <si>
    <t>1202</t>
  </si>
  <si>
    <t>0970049999</t>
  </si>
  <si>
    <t>09700Д0000</t>
  </si>
  <si>
    <t>1403</t>
  </si>
  <si>
    <t>251</t>
  </si>
  <si>
    <t>Работы, услуги по содержанию имущества</t>
  </si>
  <si>
    <t>приобретение ГСМ</t>
  </si>
  <si>
    <t>Обеспечение проведения выборов и референдумов</t>
  </si>
  <si>
    <t>0107</t>
  </si>
  <si>
    <t>09301Д0000</t>
  </si>
  <si>
    <t>09302Д0000</t>
  </si>
  <si>
    <t>09В0051180</t>
  </si>
  <si>
    <t>5020049999</t>
  </si>
  <si>
    <t>Организация сбора и вывоза бытовых отходов и мусора</t>
  </si>
  <si>
    <t>5040049999</t>
  </si>
  <si>
    <t>848</t>
  </si>
  <si>
    <t>09600Д0000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</si>
  <si>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</si>
  <si>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</si>
  <si>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</si>
  <si>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</si>
  <si>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</si>
  <si>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</si>
  <si>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</si>
  <si>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</si>
  <si>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</si>
  <si>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</si>
  <si>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</si>
  <si>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0910071010</t>
  </si>
  <si>
    <t>853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</si>
  <si>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</si>
  <si>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</si>
  <si>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50100Д0000</t>
  </si>
  <si>
    <t>80100S2370</t>
  </si>
  <si>
    <t>80А00L5581</t>
  </si>
  <si>
    <t>090М1Д0000</t>
  </si>
  <si>
    <t>090М2Д0000</t>
  </si>
  <si>
    <t>093М3Д0000</t>
  </si>
  <si>
    <t>090М4Д0000</t>
  </si>
  <si>
    <t>Компенсация</t>
  </si>
  <si>
    <t>102</t>
  </si>
  <si>
    <t>Пособия посоциальной помощи населению</t>
  </si>
  <si>
    <t>262</t>
  </si>
  <si>
    <t>80200Д0000</t>
  </si>
  <si>
    <t>80А0049999</t>
  </si>
  <si>
    <t>852</t>
  </si>
  <si>
    <t>5030049999</t>
  </si>
  <si>
    <t>Другие вопросы в области культуры, кинематографии</t>
  </si>
  <si>
    <t>0804</t>
  </si>
  <si>
    <t>8030049999</t>
  </si>
  <si>
    <t>80300Д0000</t>
  </si>
  <si>
    <t>Физическая культура</t>
  </si>
  <si>
    <t>1101</t>
  </si>
  <si>
    <t>80500Д0000</t>
  </si>
  <si>
    <t>Шумского муниципального образования за год 2017 года.</t>
  </si>
  <si>
    <t xml:space="preserve">Приложение № 2 к Решению Думы </t>
  </si>
  <si>
    <t>№ 26 от 28 мая 2018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</si>
</sst>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31">
    <font>
      <sz val="10"/>
      <name val="Arial"/>
      <family val="0"/>
    </font>
    <font>
      <b/>
      <sz val="8.5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sz val="8"/>
      <name val="MS Sans Serif"/>
      <family val="2"/>
    </font>
    <font>
      <b/>
      <sz val="8"/>
      <name val="Times New Roman"/>
      <family val="1"/>
    </font>
    <font>
      <sz val="6"/>
      <name val="MS Sans Serif"/>
      <family val="2"/>
    </font>
    <font>
      <b/>
      <sz val="6"/>
      <name val="MS Sans Serif"/>
      <family val="2"/>
    </font>
    <font>
      <sz val="6"/>
      <name val="Arial"/>
      <family val="0"/>
    </font>
    <font>
      <b/>
      <sz val="11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" fontId="2" fillId="0" borderId="22" xfId="0" applyNumberFormat="1" applyFont="1" applyBorder="1" applyAlignment="1" applyProtection="1">
      <alignment horizontal="right" vertical="center" wrapText="1"/>
      <protection/>
    </xf>
    <xf numFmtId="4" fontId="2" fillId="0" borderId="23" xfId="0" applyNumberFormat="1" applyFont="1" applyBorder="1" applyAlignment="1" applyProtection="1">
      <alignment horizontal="righ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166" fontId="12" fillId="0" borderId="10" xfId="0" applyNumberFormat="1" applyFont="1" applyBorder="1" applyAlignment="1">
      <alignment/>
    </xf>
    <xf numFmtId="49" fontId="2" fillId="0" borderId="16" xfId="0" applyNumberFormat="1" applyFont="1" applyBorder="1" applyAlignment="1" applyProtection="1">
      <alignment horizontal="left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4" fontId="2" fillId="0" borderId="18" xfId="0" applyNumberFormat="1" applyFont="1" applyBorder="1" applyAlignment="1" applyProtection="1">
      <alignment horizontal="right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9" fontId="2" fillId="0" borderId="24" xfId="0" applyNumberFormat="1" applyFont="1" applyBorder="1" applyAlignment="1" applyProtection="1">
      <alignment horizontal="left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" fontId="2" fillId="0" borderId="25" xfId="0" applyNumberFormat="1" applyFont="1" applyBorder="1" applyAlignment="1" applyProtection="1">
      <alignment horizontal="right" vertical="center" wrapText="1"/>
      <protection/>
    </xf>
    <xf numFmtId="4" fontId="2" fillId="0" borderId="26" xfId="0" applyNumberFormat="1" applyFont="1" applyBorder="1" applyAlignment="1" applyProtection="1">
      <alignment horizontal="right" vertical="center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 horizontal="center" vertical="top" wrapText="1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19"/>
  <sheetViews>
    <sheetView showGridLines="0" tabSelected="1" zoomScalePageLayoutView="0" workbookViewId="0" topLeftCell="A1">
      <selection activeCell="L6" sqref="L6"/>
    </sheetView>
  </sheetViews>
  <sheetFormatPr defaultColWidth="9.140625" defaultRowHeight="12.75" customHeight="1" outlineLevelRow="1"/>
  <cols>
    <col min="1" max="1" width="25.57421875" style="10" customWidth="1"/>
    <col min="2" max="2" width="5.28125" style="0" customWidth="1"/>
    <col min="3" max="3" width="5.421875" style="0" customWidth="1"/>
    <col min="4" max="4" width="11.140625" style="0" customWidth="1"/>
    <col min="5" max="5" width="4.00390625" style="0" customWidth="1"/>
    <col min="6" max="6" width="7.28125" style="0" customWidth="1"/>
    <col min="7" max="7" width="4.8515625" style="0" customWidth="1"/>
    <col min="8" max="9" width="12.140625" style="0" customWidth="1"/>
    <col min="10" max="10" width="11.421875" style="0" customWidth="1"/>
  </cols>
  <sheetData>
    <row r="1" spans="1:10" ht="12.75">
      <c r="A1" s="62"/>
      <c r="B1" s="62"/>
      <c r="C1" s="62"/>
      <c r="D1" s="62"/>
      <c r="E1" s="62"/>
      <c r="F1" s="62"/>
      <c r="G1" s="64" t="s">
        <v>142</v>
      </c>
      <c r="H1" s="64"/>
      <c r="I1" s="65"/>
      <c r="J1" s="65"/>
    </row>
    <row r="2" spans="1:10" ht="12.75">
      <c r="A2" s="2"/>
      <c r="B2" s="5"/>
      <c r="C2" s="5"/>
      <c r="D2" s="5"/>
      <c r="E2" s="5"/>
      <c r="F2" s="5"/>
      <c r="G2" s="64" t="s">
        <v>45</v>
      </c>
      <c r="H2" s="64"/>
      <c r="I2" s="65"/>
      <c r="J2" s="65"/>
    </row>
    <row r="3" spans="1:10" ht="12.75">
      <c r="A3" s="4"/>
      <c r="B3" s="11"/>
      <c r="C3" s="11"/>
      <c r="D3" s="11"/>
      <c r="E3" s="11"/>
      <c r="F3" s="11"/>
      <c r="G3" s="66" t="s">
        <v>143</v>
      </c>
      <c r="H3" s="67"/>
      <c r="I3" s="67"/>
      <c r="J3" s="67"/>
    </row>
    <row r="4" spans="1:10" ht="12.75">
      <c r="A4" s="5"/>
      <c r="B4" s="5"/>
      <c r="C4" s="5"/>
      <c r="D4" s="5"/>
      <c r="E4" s="5"/>
      <c r="F4" s="5"/>
      <c r="G4" s="5"/>
      <c r="H4" s="5"/>
      <c r="I4" s="7"/>
      <c r="J4" s="7"/>
    </row>
    <row r="5" spans="1:10" ht="12.75" customHeight="1">
      <c r="A5" s="63" t="s">
        <v>46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2.75" customHeight="1">
      <c r="A6" s="63" t="s">
        <v>141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12.75">
      <c r="A7" s="6"/>
      <c r="B7" s="6"/>
      <c r="C7" s="6"/>
      <c r="D7" s="6"/>
      <c r="E7" s="6"/>
      <c r="F7" s="6"/>
      <c r="G7" s="6"/>
      <c r="H7" s="6"/>
      <c r="I7" s="7"/>
      <c r="J7" s="7"/>
    </row>
    <row r="8" spans="1:10" ht="21">
      <c r="A8" s="8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42</v>
      </c>
      <c r="I8" s="1" t="s">
        <v>43</v>
      </c>
      <c r="J8" s="3" t="s">
        <v>44</v>
      </c>
    </row>
    <row r="9" spans="1:10" ht="45">
      <c r="A9" s="15" t="s">
        <v>41</v>
      </c>
      <c r="B9" s="16" t="s">
        <v>8</v>
      </c>
      <c r="C9" s="16"/>
      <c r="D9" s="16"/>
      <c r="E9" s="16"/>
      <c r="F9" s="16"/>
      <c r="G9" s="16"/>
      <c r="H9" s="17">
        <v>17191600.46</v>
      </c>
      <c r="I9" s="17">
        <v>14412325.66</v>
      </c>
      <c r="J9" s="49">
        <f>I9*100/H9</f>
        <v>83.83353076133552</v>
      </c>
    </row>
    <row r="10" spans="1:10" ht="56.25">
      <c r="A10" s="15" t="s">
        <v>7</v>
      </c>
      <c r="B10" s="16" t="s">
        <v>8</v>
      </c>
      <c r="C10" s="16" t="s">
        <v>49</v>
      </c>
      <c r="D10" s="16"/>
      <c r="E10" s="16"/>
      <c r="F10" s="16"/>
      <c r="G10" s="16"/>
      <c r="H10" s="17">
        <v>1199367.54</v>
      </c>
      <c r="I10" s="17">
        <v>1199367.54</v>
      </c>
      <c r="J10" s="49">
        <f aca="true" t="shared" si="0" ref="J10:J60">I10*100/H10</f>
        <v>100</v>
      </c>
    </row>
    <row r="11" spans="1:10" ht="12.75" outlineLevel="1">
      <c r="A11" s="18" t="s">
        <v>9</v>
      </c>
      <c r="B11" s="19" t="s">
        <v>8</v>
      </c>
      <c r="C11" s="19" t="s">
        <v>49</v>
      </c>
      <c r="D11" s="19" t="s">
        <v>50</v>
      </c>
      <c r="E11" s="19" t="s">
        <v>10</v>
      </c>
      <c r="F11" s="19" t="s">
        <v>51</v>
      </c>
      <c r="G11" s="19" t="s">
        <v>11</v>
      </c>
      <c r="H11" s="20">
        <v>295470.39</v>
      </c>
      <c r="I11" s="20">
        <v>295470.39</v>
      </c>
      <c r="J11" s="49">
        <f t="shared" si="0"/>
        <v>100</v>
      </c>
    </row>
    <row r="12" spans="1:10" ht="22.5" outlineLevel="1">
      <c r="A12" s="18" t="s">
        <v>12</v>
      </c>
      <c r="B12" s="19" t="s">
        <v>8</v>
      </c>
      <c r="C12" s="19" t="s">
        <v>49</v>
      </c>
      <c r="D12" s="19" t="s">
        <v>50</v>
      </c>
      <c r="E12" s="19" t="s">
        <v>47</v>
      </c>
      <c r="F12" s="19" t="s">
        <v>54</v>
      </c>
      <c r="G12" s="19" t="s">
        <v>11</v>
      </c>
      <c r="H12" s="20">
        <v>52230.33</v>
      </c>
      <c r="I12" s="20">
        <v>52230.33</v>
      </c>
      <c r="J12" s="49">
        <f t="shared" si="0"/>
        <v>100</v>
      </c>
    </row>
    <row r="13" spans="1:10" ht="12.75" outlineLevel="1">
      <c r="A13" s="18" t="s">
        <v>9</v>
      </c>
      <c r="B13" s="19" t="s">
        <v>8</v>
      </c>
      <c r="C13" s="19" t="s">
        <v>49</v>
      </c>
      <c r="D13" s="19" t="s">
        <v>115</v>
      </c>
      <c r="E13" s="19" t="s">
        <v>10</v>
      </c>
      <c r="F13" s="19" t="s">
        <v>51</v>
      </c>
      <c r="G13" s="19" t="s">
        <v>11</v>
      </c>
      <c r="H13" s="20">
        <v>92978.21</v>
      </c>
      <c r="I13" s="20">
        <v>92978.21</v>
      </c>
      <c r="J13" s="49">
        <v>100</v>
      </c>
    </row>
    <row r="14" spans="1:10" ht="12.75" outlineLevel="1">
      <c r="A14" s="18" t="s">
        <v>13</v>
      </c>
      <c r="B14" s="19" t="s">
        <v>8</v>
      </c>
      <c r="C14" s="19" t="s">
        <v>49</v>
      </c>
      <c r="D14" s="19" t="s">
        <v>115</v>
      </c>
      <c r="E14" s="19" t="s">
        <v>52</v>
      </c>
      <c r="F14" s="19" t="s">
        <v>53</v>
      </c>
      <c r="G14" s="19" t="s">
        <v>11</v>
      </c>
      <c r="H14" s="20">
        <v>15778.1</v>
      </c>
      <c r="I14" s="20">
        <v>15778.1</v>
      </c>
      <c r="J14" s="49">
        <v>100</v>
      </c>
    </row>
    <row r="15" spans="1:10" ht="12.75" outlineLevel="1">
      <c r="A15" s="18" t="s">
        <v>9</v>
      </c>
      <c r="B15" s="19" t="s">
        <v>8</v>
      </c>
      <c r="C15" s="19" t="s">
        <v>49</v>
      </c>
      <c r="D15" s="19" t="s">
        <v>55</v>
      </c>
      <c r="E15" s="19" t="s">
        <v>10</v>
      </c>
      <c r="F15" s="19" t="s">
        <v>51</v>
      </c>
      <c r="G15" s="19" t="s">
        <v>11</v>
      </c>
      <c r="H15" s="20">
        <v>423533.68</v>
      </c>
      <c r="I15" s="20">
        <v>423533.68</v>
      </c>
      <c r="J15" s="49">
        <f t="shared" si="0"/>
        <v>100</v>
      </c>
    </row>
    <row r="16" spans="1:10" ht="12.75" outlineLevel="1">
      <c r="A16" s="18" t="s">
        <v>126</v>
      </c>
      <c r="B16" s="19" t="s">
        <v>8</v>
      </c>
      <c r="C16" s="19" t="s">
        <v>49</v>
      </c>
      <c r="D16" s="19" t="s">
        <v>55</v>
      </c>
      <c r="E16" s="19" t="s">
        <v>10</v>
      </c>
      <c r="F16" s="19" t="s">
        <v>51</v>
      </c>
      <c r="G16" s="19" t="s">
        <v>127</v>
      </c>
      <c r="H16" s="20">
        <v>18795.92</v>
      </c>
      <c r="I16" s="20">
        <v>18795.92</v>
      </c>
      <c r="J16" s="49">
        <v>100</v>
      </c>
    </row>
    <row r="17" spans="1:10" ht="22.5" outlineLevel="1">
      <c r="A17" s="18" t="s">
        <v>128</v>
      </c>
      <c r="B17" s="19" t="s">
        <v>8</v>
      </c>
      <c r="C17" s="19" t="s">
        <v>49</v>
      </c>
      <c r="D17" s="19" t="s">
        <v>55</v>
      </c>
      <c r="E17" s="19" t="s">
        <v>52</v>
      </c>
      <c r="F17" s="19" t="s">
        <v>129</v>
      </c>
      <c r="G17" s="19" t="s">
        <v>11</v>
      </c>
      <c r="H17" s="20">
        <v>63330.24</v>
      </c>
      <c r="I17" s="20">
        <v>63330.24</v>
      </c>
      <c r="J17" s="49">
        <v>100</v>
      </c>
    </row>
    <row r="18" spans="1:10" ht="22.5">
      <c r="A18" s="18" t="s">
        <v>12</v>
      </c>
      <c r="B18" s="19" t="s">
        <v>8</v>
      </c>
      <c r="C18" s="19" t="s">
        <v>49</v>
      </c>
      <c r="D18" s="19" t="s">
        <v>55</v>
      </c>
      <c r="E18" s="19" t="s">
        <v>47</v>
      </c>
      <c r="F18" s="19" t="s">
        <v>54</v>
      </c>
      <c r="G18" s="19" t="s">
        <v>11</v>
      </c>
      <c r="H18" s="20">
        <v>237250.67</v>
      </c>
      <c r="I18" s="20">
        <v>237250.67</v>
      </c>
      <c r="J18" s="49">
        <f t="shared" si="0"/>
        <v>100</v>
      </c>
    </row>
    <row r="19" spans="1:10" ht="90" outlineLevel="1">
      <c r="A19" s="15" t="s">
        <v>15</v>
      </c>
      <c r="B19" s="16" t="s">
        <v>8</v>
      </c>
      <c r="C19" s="16" t="s">
        <v>56</v>
      </c>
      <c r="D19" s="16"/>
      <c r="E19" s="16"/>
      <c r="F19" s="16"/>
      <c r="G19" s="16"/>
      <c r="H19" s="17">
        <v>4639948.07</v>
      </c>
      <c r="I19" s="17">
        <v>3866044.81</v>
      </c>
      <c r="J19" s="49">
        <f t="shared" si="0"/>
        <v>83.32086376130498</v>
      </c>
    </row>
    <row r="20" spans="1:10" ht="12.75" outlineLevel="1">
      <c r="A20" s="18" t="s">
        <v>9</v>
      </c>
      <c r="B20" s="19" t="s">
        <v>8</v>
      </c>
      <c r="C20" s="19" t="s">
        <v>56</v>
      </c>
      <c r="D20" s="19" t="s">
        <v>57</v>
      </c>
      <c r="E20" s="19" t="s">
        <v>10</v>
      </c>
      <c r="F20" s="19" t="s">
        <v>51</v>
      </c>
      <c r="G20" s="19" t="s">
        <v>11</v>
      </c>
      <c r="H20" s="20">
        <v>850017.25</v>
      </c>
      <c r="I20" s="20">
        <v>223497.04</v>
      </c>
      <c r="J20" s="49">
        <f t="shared" si="0"/>
        <v>26.29323581374378</v>
      </c>
    </row>
    <row r="21" spans="1:10" ht="22.5" outlineLevel="1">
      <c r="A21" s="18" t="s">
        <v>12</v>
      </c>
      <c r="B21" s="19" t="s">
        <v>8</v>
      </c>
      <c r="C21" s="19" t="s">
        <v>56</v>
      </c>
      <c r="D21" s="19" t="s">
        <v>57</v>
      </c>
      <c r="E21" s="19" t="s">
        <v>47</v>
      </c>
      <c r="F21" s="19" t="s">
        <v>54</v>
      </c>
      <c r="G21" s="19" t="s">
        <v>11</v>
      </c>
      <c r="H21" s="20">
        <v>214144.88</v>
      </c>
      <c r="I21" s="20">
        <v>66761.83</v>
      </c>
      <c r="J21" s="49">
        <f t="shared" si="0"/>
        <v>31.17601037204345</v>
      </c>
    </row>
    <row r="22" spans="1:10" ht="12.75" outlineLevel="1">
      <c r="A22" s="18" t="s">
        <v>16</v>
      </c>
      <c r="B22" s="19" t="s">
        <v>8</v>
      </c>
      <c r="C22" s="19" t="s">
        <v>56</v>
      </c>
      <c r="D22" s="19" t="s">
        <v>57</v>
      </c>
      <c r="E22" s="19" t="s">
        <v>17</v>
      </c>
      <c r="F22" s="19" t="s">
        <v>58</v>
      </c>
      <c r="G22" s="19" t="s">
        <v>11</v>
      </c>
      <c r="H22" s="20">
        <v>9000</v>
      </c>
      <c r="I22" s="20">
        <v>9000</v>
      </c>
      <c r="J22" s="49">
        <f t="shared" si="0"/>
        <v>100</v>
      </c>
    </row>
    <row r="23" spans="1:10" ht="12.75" outlineLevel="1">
      <c r="A23" s="18" t="s">
        <v>18</v>
      </c>
      <c r="B23" s="19" t="s">
        <v>8</v>
      </c>
      <c r="C23" s="19" t="s">
        <v>56</v>
      </c>
      <c r="D23" s="19" t="s">
        <v>57</v>
      </c>
      <c r="E23" s="19" t="s">
        <v>17</v>
      </c>
      <c r="F23" s="19" t="s">
        <v>60</v>
      </c>
      <c r="G23" s="19" t="s">
        <v>11</v>
      </c>
      <c r="H23" s="20">
        <v>9932</v>
      </c>
      <c r="I23" s="20">
        <v>9932</v>
      </c>
      <c r="J23" s="49">
        <f t="shared" si="0"/>
        <v>100</v>
      </c>
    </row>
    <row r="24" spans="1:10" ht="12.75" outlineLevel="1">
      <c r="A24" s="18" t="s">
        <v>16</v>
      </c>
      <c r="B24" s="19" t="s">
        <v>8</v>
      </c>
      <c r="C24" s="19" t="s">
        <v>56</v>
      </c>
      <c r="D24" s="19" t="s">
        <v>57</v>
      </c>
      <c r="E24" s="19" t="s">
        <v>14</v>
      </c>
      <c r="F24" s="19" t="s">
        <v>58</v>
      </c>
      <c r="G24" s="19" t="s">
        <v>11</v>
      </c>
      <c r="H24" s="20">
        <v>1935.44</v>
      </c>
      <c r="I24" s="20">
        <v>1935.44</v>
      </c>
      <c r="J24" s="49">
        <f t="shared" si="0"/>
        <v>100</v>
      </c>
    </row>
    <row r="25" spans="1:10" ht="22.5" outlineLevel="1">
      <c r="A25" s="18" t="s">
        <v>92</v>
      </c>
      <c r="B25" s="19" t="s">
        <v>8</v>
      </c>
      <c r="C25" s="19" t="s">
        <v>56</v>
      </c>
      <c r="D25" s="19" t="s">
        <v>57</v>
      </c>
      <c r="E25" s="19" t="s">
        <v>14</v>
      </c>
      <c r="F25" s="19" t="s">
        <v>59</v>
      </c>
      <c r="G25" s="19" t="s">
        <v>11</v>
      </c>
      <c r="H25" s="20">
        <v>14102</v>
      </c>
      <c r="I25" s="20">
        <v>14102</v>
      </c>
      <c r="J25" s="49">
        <f t="shared" si="0"/>
        <v>100</v>
      </c>
    </row>
    <row r="26" spans="1:10" ht="12.75" outlineLevel="1">
      <c r="A26" s="18" t="s">
        <v>18</v>
      </c>
      <c r="B26" s="19" t="s">
        <v>8</v>
      </c>
      <c r="C26" s="19" t="s">
        <v>56</v>
      </c>
      <c r="D26" s="19" t="s">
        <v>57</v>
      </c>
      <c r="E26" s="19" t="s">
        <v>14</v>
      </c>
      <c r="F26" s="19" t="s">
        <v>60</v>
      </c>
      <c r="G26" s="19" t="s">
        <v>11</v>
      </c>
      <c r="H26" s="20">
        <v>2852.94</v>
      </c>
      <c r="I26" s="20">
        <v>2852.94</v>
      </c>
      <c r="J26" s="49">
        <f t="shared" si="0"/>
        <v>100</v>
      </c>
    </row>
    <row r="27" spans="1:10" ht="12.75" outlineLevel="1">
      <c r="A27" s="18" t="s">
        <v>22</v>
      </c>
      <c r="B27" s="19" t="s">
        <v>8</v>
      </c>
      <c r="C27" s="19" t="s">
        <v>56</v>
      </c>
      <c r="D27" s="19" t="s">
        <v>57</v>
      </c>
      <c r="E27" s="19" t="s">
        <v>14</v>
      </c>
      <c r="F27" s="19" t="s">
        <v>64</v>
      </c>
      <c r="G27" s="19" t="s">
        <v>23</v>
      </c>
      <c r="H27" s="20">
        <v>20000</v>
      </c>
      <c r="I27" s="20">
        <v>20000</v>
      </c>
      <c r="J27" s="49">
        <f t="shared" si="0"/>
        <v>100</v>
      </c>
    </row>
    <row r="28" spans="1:10" ht="22.5" outlineLevel="1">
      <c r="A28" s="18" t="s">
        <v>24</v>
      </c>
      <c r="B28" s="19" t="s">
        <v>8</v>
      </c>
      <c r="C28" s="19" t="s">
        <v>56</v>
      </c>
      <c r="D28" s="19" t="s">
        <v>57</v>
      </c>
      <c r="E28" s="19" t="s">
        <v>14</v>
      </c>
      <c r="F28" s="19" t="s">
        <v>64</v>
      </c>
      <c r="G28" s="19" t="s">
        <v>25</v>
      </c>
      <c r="H28" s="20">
        <v>3878</v>
      </c>
      <c r="I28" s="20">
        <v>3878</v>
      </c>
      <c r="J28" s="49">
        <f t="shared" si="0"/>
        <v>100</v>
      </c>
    </row>
    <row r="29" spans="1:10" ht="12.75" outlineLevel="1">
      <c r="A29" s="18" t="s">
        <v>9</v>
      </c>
      <c r="B29" s="19" t="s">
        <v>8</v>
      </c>
      <c r="C29" s="19" t="s">
        <v>56</v>
      </c>
      <c r="D29" s="19" t="s">
        <v>62</v>
      </c>
      <c r="E29" s="19" t="s">
        <v>10</v>
      </c>
      <c r="F29" s="19" t="s">
        <v>51</v>
      </c>
      <c r="G29" s="19" t="s">
        <v>11</v>
      </c>
      <c r="H29" s="20">
        <v>1390290.48</v>
      </c>
      <c r="I29" s="20">
        <v>1390290.48</v>
      </c>
      <c r="J29" s="49">
        <f t="shared" si="0"/>
        <v>100</v>
      </c>
    </row>
    <row r="30" spans="1:10" ht="22.5" outlineLevel="1">
      <c r="A30" s="18" t="s">
        <v>12</v>
      </c>
      <c r="B30" s="19" t="s">
        <v>8</v>
      </c>
      <c r="C30" s="19" t="s">
        <v>56</v>
      </c>
      <c r="D30" s="19" t="s">
        <v>62</v>
      </c>
      <c r="E30" s="19" t="s">
        <v>47</v>
      </c>
      <c r="F30" s="19" t="s">
        <v>54</v>
      </c>
      <c r="G30" s="19" t="s">
        <v>11</v>
      </c>
      <c r="H30" s="20">
        <v>549840.34</v>
      </c>
      <c r="I30" s="20">
        <v>549840.34</v>
      </c>
      <c r="J30" s="49">
        <f t="shared" si="0"/>
        <v>100</v>
      </c>
    </row>
    <row r="31" spans="1:10" ht="12.75">
      <c r="A31" s="18" t="s">
        <v>16</v>
      </c>
      <c r="B31" s="19" t="s">
        <v>8</v>
      </c>
      <c r="C31" s="19" t="s">
        <v>56</v>
      </c>
      <c r="D31" s="19" t="s">
        <v>62</v>
      </c>
      <c r="E31" s="19" t="s">
        <v>17</v>
      </c>
      <c r="F31" s="19" t="s">
        <v>58</v>
      </c>
      <c r="G31" s="19" t="s">
        <v>11</v>
      </c>
      <c r="H31" s="20">
        <v>10000</v>
      </c>
      <c r="I31" s="20">
        <v>10000</v>
      </c>
      <c r="J31" s="49">
        <f t="shared" si="0"/>
        <v>100</v>
      </c>
    </row>
    <row r="32" spans="1:10" ht="22.5" outlineLevel="1">
      <c r="A32" s="18" t="s">
        <v>92</v>
      </c>
      <c r="B32" s="19" t="s">
        <v>8</v>
      </c>
      <c r="C32" s="19" t="s">
        <v>56</v>
      </c>
      <c r="D32" s="19" t="s">
        <v>62</v>
      </c>
      <c r="E32" s="19" t="s">
        <v>17</v>
      </c>
      <c r="F32" s="19" t="s">
        <v>59</v>
      </c>
      <c r="G32" s="19" t="s">
        <v>11</v>
      </c>
      <c r="H32" s="20">
        <v>2000</v>
      </c>
      <c r="I32" s="20">
        <v>2000</v>
      </c>
      <c r="J32" s="49">
        <f t="shared" si="0"/>
        <v>100</v>
      </c>
    </row>
    <row r="33" spans="1:10" ht="12.75" outlineLevel="1">
      <c r="A33" s="18" t="s">
        <v>18</v>
      </c>
      <c r="B33" s="19" t="s">
        <v>8</v>
      </c>
      <c r="C33" s="19" t="s">
        <v>56</v>
      </c>
      <c r="D33" s="19" t="s">
        <v>62</v>
      </c>
      <c r="E33" s="19" t="s">
        <v>17</v>
      </c>
      <c r="F33" s="19" t="s">
        <v>60</v>
      </c>
      <c r="G33" s="19" t="s">
        <v>11</v>
      </c>
      <c r="H33" s="20">
        <v>5796</v>
      </c>
      <c r="I33" s="20">
        <v>5796</v>
      </c>
      <c r="J33" s="49">
        <f t="shared" si="0"/>
        <v>100</v>
      </c>
    </row>
    <row r="34" spans="1:10" ht="12.75" outlineLevel="1">
      <c r="A34" s="18" t="s">
        <v>16</v>
      </c>
      <c r="B34" s="19" t="s">
        <v>8</v>
      </c>
      <c r="C34" s="19" t="s">
        <v>56</v>
      </c>
      <c r="D34" s="19" t="s">
        <v>62</v>
      </c>
      <c r="E34" s="19" t="s">
        <v>14</v>
      </c>
      <c r="F34" s="19" t="s">
        <v>58</v>
      </c>
      <c r="G34" s="19" t="s">
        <v>11</v>
      </c>
      <c r="H34" s="20">
        <v>2050.5</v>
      </c>
      <c r="I34" s="20">
        <v>2050.5</v>
      </c>
      <c r="J34" s="49">
        <f t="shared" si="0"/>
        <v>100</v>
      </c>
    </row>
    <row r="35" spans="1:10" ht="12.75" outlineLevel="1">
      <c r="A35" s="18" t="s">
        <v>19</v>
      </c>
      <c r="B35" s="19" t="s">
        <v>8</v>
      </c>
      <c r="C35" s="19" t="s">
        <v>56</v>
      </c>
      <c r="D35" s="19" t="s">
        <v>62</v>
      </c>
      <c r="E35" s="19" t="s">
        <v>14</v>
      </c>
      <c r="F35" s="19" t="s">
        <v>63</v>
      </c>
      <c r="G35" s="19" t="s">
        <v>11</v>
      </c>
      <c r="H35" s="20">
        <v>231484.73</v>
      </c>
      <c r="I35" s="20">
        <v>231484.73</v>
      </c>
      <c r="J35" s="49">
        <f t="shared" si="0"/>
        <v>100</v>
      </c>
    </row>
    <row r="36" spans="1:10" ht="22.5">
      <c r="A36" s="18" t="s">
        <v>92</v>
      </c>
      <c r="B36" s="19" t="s">
        <v>8</v>
      </c>
      <c r="C36" s="19" t="s">
        <v>56</v>
      </c>
      <c r="D36" s="19" t="s">
        <v>62</v>
      </c>
      <c r="E36" s="19" t="s">
        <v>14</v>
      </c>
      <c r="F36" s="19" t="s">
        <v>59</v>
      </c>
      <c r="G36" s="19" t="s">
        <v>11</v>
      </c>
      <c r="H36" s="20">
        <v>3821.64</v>
      </c>
      <c r="I36" s="20">
        <v>3821.64</v>
      </c>
      <c r="J36" s="49">
        <f t="shared" si="0"/>
        <v>100</v>
      </c>
    </row>
    <row r="37" spans="1:10" ht="12.75" outlineLevel="1">
      <c r="A37" s="18" t="s">
        <v>93</v>
      </c>
      <c r="B37" s="19" t="s">
        <v>8</v>
      </c>
      <c r="C37" s="19" t="s">
        <v>56</v>
      </c>
      <c r="D37" s="19" t="s">
        <v>62</v>
      </c>
      <c r="E37" s="19" t="s">
        <v>14</v>
      </c>
      <c r="F37" s="19" t="s">
        <v>64</v>
      </c>
      <c r="G37" s="19" t="s">
        <v>23</v>
      </c>
      <c r="H37" s="20">
        <v>20000</v>
      </c>
      <c r="I37" s="20">
        <v>20000</v>
      </c>
      <c r="J37" s="49">
        <f t="shared" si="0"/>
        <v>100</v>
      </c>
    </row>
    <row r="38" spans="1:10" ht="22.5" outlineLevel="1">
      <c r="A38" s="18" t="s">
        <v>24</v>
      </c>
      <c r="B38" s="19" t="s">
        <v>8</v>
      </c>
      <c r="C38" s="19" t="s">
        <v>56</v>
      </c>
      <c r="D38" s="19" t="s">
        <v>62</v>
      </c>
      <c r="E38" s="19" t="s">
        <v>14</v>
      </c>
      <c r="F38" s="19" t="s">
        <v>64</v>
      </c>
      <c r="G38" s="19" t="s">
        <v>25</v>
      </c>
      <c r="H38" s="20">
        <v>3560</v>
      </c>
      <c r="I38" s="20">
        <v>3560</v>
      </c>
      <c r="J38" s="49">
        <f t="shared" si="0"/>
        <v>100</v>
      </c>
    </row>
    <row r="39" spans="1:10" ht="12.75" outlineLevel="1">
      <c r="A39" s="18" t="s">
        <v>9</v>
      </c>
      <c r="B39" s="19" t="s">
        <v>8</v>
      </c>
      <c r="C39" s="19" t="s">
        <v>56</v>
      </c>
      <c r="D39" s="19" t="s">
        <v>65</v>
      </c>
      <c r="E39" s="19" t="s">
        <v>10</v>
      </c>
      <c r="F39" s="19" t="s">
        <v>51</v>
      </c>
      <c r="G39" s="19" t="s">
        <v>11</v>
      </c>
      <c r="H39" s="20">
        <v>776477.35</v>
      </c>
      <c r="I39" s="20">
        <v>776477.35</v>
      </c>
      <c r="J39" s="49">
        <f t="shared" si="0"/>
        <v>100</v>
      </c>
    </row>
    <row r="40" spans="1:10" ht="12.75" outlineLevel="1">
      <c r="A40" s="18" t="s">
        <v>13</v>
      </c>
      <c r="B40" s="19" t="s">
        <v>8</v>
      </c>
      <c r="C40" s="19" t="s">
        <v>56</v>
      </c>
      <c r="D40" s="19" t="s">
        <v>65</v>
      </c>
      <c r="E40" s="19" t="s">
        <v>52</v>
      </c>
      <c r="F40" s="19" t="s">
        <v>53</v>
      </c>
      <c r="G40" s="19" t="s">
        <v>11</v>
      </c>
      <c r="H40" s="20">
        <v>8055.85</v>
      </c>
      <c r="I40" s="20">
        <v>8055.85</v>
      </c>
      <c r="J40" s="49">
        <f t="shared" si="0"/>
        <v>100</v>
      </c>
    </row>
    <row r="41" spans="1:10" ht="22.5">
      <c r="A41" s="18" t="s">
        <v>12</v>
      </c>
      <c r="B41" s="19" t="s">
        <v>8</v>
      </c>
      <c r="C41" s="19" t="s">
        <v>56</v>
      </c>
      <c r="D41" s="19" t="s">
        <v>65</v>
      </c>
      <c r="E41" s="19" t="s">
        <v>47</v>
      </c>
      <c r="F41" s="19" t="s">
        <v>54</v>
      </c>
      <c r="G41" s="19" t="s">
        <v>11</v>
      </c>
      <c r="H41" s="20">
        <v>189191.57</v>
      </c>
      <c r="I41" s="20">
        <v>189191.57</v>
      </c>
      <c r="J41" s="49">
        <f t="shared" si="0"/>
        <v>100</v>
      </c>
    </row>
    <row r="42" spans="1:10" ht="12.75">
      <c r="A42" s="18" t="s">
        <v>16</v>
      </c>
      <c r="B42" s="19" t="s">
        <v>8</v>
      </c>
      <c r="C42" s="19" t="s">
        <v>56</v>
      </c>
      <c r="D42" s="19" t="s">
        <v>65</v>
      </c>
      <c r="E42" s="19" t="s">
        <v>17</v>
      </c>
      <c r="F42" s="19" t="s">
        <v>58</v>
      </c>
      <c r="G42" s="19" t="s">
        <v>11</v>
      </c>
      <c r="H42" s="20">
        <v>12500</v>
      </c>
      <c r="I42" s="20">
        <v>12500</v>
      </c>
      <c r="J42" s="49">
        <f t="shared" si="0"/>
        <v>100</v>
      </c>
    </row>
    <row r="43" spans="1:10" ht="22.5">
      <c r="A43" s="18" t="s">
        <v>92</v>
      </c>
      <c r="B43" s="19" t="s">
        <v>8</v>
      </c>
      <c r="C43" s="19" t="s">
        <v>56</v>
      </c>
      <c r="D43" s="19" t="s">
        <v>65</v>
      </c>
      <c r="E43" s="19" t="s">
        <v>17</v>
      </c>
      <c r="F43" s="19" t="s">
        <v>59</v>
      </c>
      <c r="G43" s="19" t="s">
        <v>11</v>
      </c>
      <c r="H43" s="20">
        <v>1230</v>
      </c>
      <c r="I43" s="20">
        <v>1230</v>
      </c>
      <c r="J43" s="49">
        <f t="shared" si="0"/>
        <v>100</v>
      </c>
    </row>
    <row r="44" spans="1:10" ht="12.75" outlineLevel="1">
      <c r="A44" s="18" t="s">
        <v>18</v>
      </c>
      <c r="B44" s="19" t="s">
        <v>8</v>
      </c>
      <c r="C44" s="19" t="s">
        <v>56</v>
      </c>
      <c r="D44" s="19" t="s">
        <v>65</v>
      </c>
      <c r="E44" s="19" t="s">
        <v>17</v>
      </c>
      <c r="F44" s="19" t="s">
        <v>60</v>
      </c>
      <c r="G44" s="19" t="s">
        <v>11</v>
      </c>
      <c r="H44" s="20">
        <v>25132</v>
      </c>
      <c r="I44" s="20">
        <v>25132</v>
      </c>
      <c r="J44" s="49">
        <f t="shared" si="0"/>
        <v>100</v>
      </c>
    </row>
    <row r="45" spans="1:10" ht="12.75" outlineLevel="1">
      <c r="A45" s="18" t="s">
        <v>19</v>
      </c>
      <c r="B45" s="19" t="s">
        <v>8</v>
      </c>
      <c r="C45" s="19" t="s">
        <v>56</v>
      </c>
      <c r="D45" s="19" t="s">
        <v>65</v>
      </c>
      <c r="E45" s="19" t="s">
        <v>14</v>
      </c>
      <c r="F45" s="19" t="s">
        <v>63</v>
      </c>
      <c r="G45" s="19" t="s">
        <v>11</v>
      </c>
      <c r="H45" s="20">
        <v>59920.87</v>
      </c>
      <c r="I45" s="20">
        <v>59920.87</v>
      </c>
      <c r="J45" s="49">
        <f t="shared" si="0"/>
        <v>100</v>
      </c>
    </row>
    <row r="46" spans="1:10" ht="12.75" outlineLevel="1">
      <c r="A46" s="18" t="s">
        <v>93</v>
      </c>
      <c r="B46" s="19" t="s">
        <v>8</v>
      </c>
      <c r="C46" s="19" t="s">
        <v>56</v>
      </c>
      <c r="D46" s="19" t="s">
        <v>65</v>
      </c>
      <c r="E46" s="19" t="s">
        <v>14</v>
      </c>
      <c r="F46" s="19" t="s">
        <v>64</v>
      </c>
      <c r="G46" s="19" t="s">
        <v>23</v>
      </c>
      <c r="H46" s="20">
        <v>27000</v>
      </c>
      <c r="I46" s="20">
        <v>27000</v>
      </c>
      <c r="J46" s="49">
        <f t="shared" si="0"/>
        <v>100</v>
      </c>
    </row>
    <row r="47" spans="1:10" ht="22.5">
      <c r="A47" s="18" t="s">
        <v>24</v>
      </c>
      <c r="B47" s="19" t="s">
        <v>8</v>
      </c>
      <c r="C47" s="19" t="s">
        <v>56</v>
      </c>
      <c r="D47" s="19" t="s">
        <v>65</v>
      </c>
      <c r="E47" s="19" t="s">
        <v>14</v>
      </c>
      <c r="F47" s="19" t="s">
        <v>64</v>
      </c>
      <c r="G47" s="19" t="s">
        <v>25</v>
      </c>
      <c r="H47" s="20">
        <v>43187</v>
      </c>
      <c r="I47" s="20">
        <v>43187</v>
      </c>
      <c r="J47" s="49">
        <f t="shared" si="0"/>
        <v>100</v>
      </c>
    </row>
    <row r="48" spans="1:10" ht="12.75">
      <c r="A48" s="38" t="s">
        <v>20</v>
      </c>
      <c r="B48" s="39" t="s">
        <v>8</v>
      </c>
      <c r="C48" s="39" t="s">
        <v>56</v>
      </c>
      <c r="D48" s="39" t="s">
        <v>65</v>
      </c>
      <c r="E48" s="39" t="s">
        <v>132</v>
      </c>
      <c r="F48" s="39" t="s">
        <v>66</v>
      </c>
      <c r="G48" s="39" t="s">
        <v>11</v>
      </c>
      <c r="H48" s="40">
        <v>849</v>
      </c>
      <c r="I48" s="41">
        <v>849</v>
      </c>
      <c r="J48" s="49">
        <f t="shared" si="0"/>
        <v>100</v>
      </c>
    </row>
    <row r="49" spans="1:10" ht="12.75">
      <c r="A49" s="38" t="s">
        <v>20</v>
      </c>
      <c r="B49" s="39" t="s">
        <v>8</v>
      </c>
      <c r="C49" s="39" t="s">
        <v>56</v>
      </c>
      <c r="D49" s="39" t="s">
        <v>65</v>
      </c>
      <c r="E49" s="39" t="s">
        <v>116</v>
      </c>
      <c r="F49" s="39" t="s">
        <v>66</v>
      </c>
      <c r="G49" s="39" t="s">
        <v>11</v>
      </c>
      <c r="H49" s="40">
        <v>151698.23</v>
      </c>
      <c r="I49" s="41">
        <v>151698.23</v>
      </c>
      <c r="J49" s="49">
        <f t="shared" si="0"/>
        <v>100</v>
      </c>
    </row>
    <row r="50" spans="1:10" ht="22.5">
      <c r="A50" s="24" t="s">
        <v>94</v>
      </c>
      <c r="B50" s="25" t="s">
        <v>8</v>
      </c>
      <c r="C50" s="25" t="s">
        <v>95</v>
      </c>
      <c r="D50" s="25"/>
      <c r="E50" s="25"/>
      <c r="F50" s="25"/>
      <c r="G50" s="25"/>
      <c r="H50" s="26">
        <v>220484.7</v>
      </c>
      <c r="I50" s="27">
        <v>220484.7</v>
      </c>
      <c r="J50" s="49">
        <v>100</v>
      </c>
    </row>
    <row r="51" spans="1:10" ht="12.75">
      <c r="A51" s="28" t="s">
        <v>20</v>
      </c>
      <c r="B51" s="29" t="s">
        <v>8</v>
      </c>
      <c r="C51" s="29" t="s">
        <v>95</v>
      </c>
      <c r="D51" s="29" t="s">
        <v>96</v>
      </c>
      <c r="E51" s="29" t="s">
        <v>14</v>
      </c>
      <c r="F51" s="29" t="s">
        <v>66</v>
      </c>
      <c r="G51" s="29" t="s">
        <v>11</v>
      </c>
      <c r="H51" s="30">
        <v>113425.47</v>
      </c>
      <c r="I51" s="31">
        <v>113425.47</v>
      </c>
      <c r="J51" s="49">
        <v>100</v>
      </c>
    </row>
    <row r="52" spans="1:10" ht="12.75">
      <c r="A52" s="21" t="s">
        <v>20</v>
      </c>
      <c r="B52" s="22" t="s">
        <v>8</v>
      </c>
      <c r="C52" s="22" t="s">
        <v>95</v>
      </c>
      <c r="D52" s="22" t="s">
        <v>97</v>
      </c>
      <c r="E52" s="22" t="s">
        <v>14</v>
      </c>
      <c r="F52" s="22" t="s">
        <v>66</v>
      </c>
      <c r="G52" s="22" t="s">
        <v>11</v>
      </c>
      <c r="H52" s="23">
        <v>107059.23</v>
      </c>
      <c r="I52" s="23">
        <v>107059.23</v>
      </c>
      <c r="J52" s="49">
        <v>100</v>
      </c>
    </row>
    <row r="53" spans="1:10" ht="12.75" outlineLevel="1">
      <c r="A53" s="15" t="s">
        <v>26</v>
      </c>
      <c r="B53" s="16" t="s">
        <v>8</v>
      </c>
      <c r="C53" s="16" t="s">
        <v>67</v>
      </c>
      <c r="D53" s="16"/>
      <c r="E53" s="16"/>
      <c r="F53" s="16"/>
      <c r="G53" s="16"/>
      <c r="H53" s="17">
        <v>5000</v>
      </c>
      <c r="I53" s="17">
        <v>0</v>
      </c>
      <c r="J53" s="49">
        <f t="shared" si="0"/>
        <v>0</v>
      </c>
    </row>
    <row r="54" spans="1:10" ht="12.75" outlineLevel="1">
      <c r="A54" s="18" t="s">
        <v>20</v>
      </c>
      <c r="B54" s="19" t="s">
        <v>8</v>
      </c>
      <c r="C54" s="19" t="s">
        <v>67</v>
      </c>
      <c r="D54" s="19" t="s">
        <v>68</v>
      </c>
      <c r="E54" s="19" t="s">
        <v>27</v>
      </c>
      <c r="F54" s="19" t="s">
        <v>66</v>
      </c>
      <c r="G54" s="19" t="s">
        <v>11</v>
      </c>
      <c r="H54" s="20">
        <v>5000</v>
      </c>
      <c r="I54" s="20">
        <v>0</v>
      </c>
      <c r="J54" s="49">
        <f t="shared" si="0"/>
        <v>0</v>
      </c>
    </row>
    <row r="55" spans="1:10" ht="33.75" outlineLevel="1">
      <c r="A55" s="15" t="s">
        <v>28</v>
      </c>
      <c r="B55" s="16" t="s">
        <v>8</v>
      </c>
      <c r="C55" s="16" t="s">
        <v>69</v>
      </c>
      <c r="D55" s="16"/>
      <c r="E55" s="16"/>
      <c r="F55" s="16"/>
      <c r="G55" s="16"/>
      <c r="H55" s="17">
        <v>5700</v>
      </c>
      <c r="I55" s="17">
        <v>5700</v>
      </c>
      <c r="J55" s="49">
        <f t="shared" si="0"/>
        <v>100</v>
      </c>
    </row>
    <row r="56" spans="1:10" ht="12.75" outlineLevel="1">
      <c r="A56" s="18" t="s">
        <v>18</v>
      </c>
      <c r="B56" s="19" t="s">
        <v>8</v>
      </c>
      <c r="C56" s="19" t="s">
        <v>69</v>
      </c>
      <c r="D56" s="19" t="s">
        <v>70</v>
      </c>
      <c r="E56" s="19" t="s">
        <v>14</v>
      </c>
      <c r="F56" s="19" t="s">
        <v>60</v>
      </c>
      <c r="G56" s="19" t="s">
        <v>11</v>
      </c>
      <c r="H56" s="20">
        <v>5000</v>
      </c>
      <c r="I56" s="20">
        <v>5000</v>
      </c>
      <c r="J56" s="49">
        <f t="shared" si="0"/>
        <v>100</v>
      </c>
    </row>
    <row r="57" spans="1:10" ht="22.5" outlineLevel="1">
      <c r="A57" s="18" t="s">
        <v>24</v>
      </c>
      <c r="B57" s="19" t="s">
        <v>8</v>
      </c>
      <c r="C57" s="19" t="s">
        <v>69</v>
      </c>
      <c r="D57" s="19" t="s">
        <v>71</v>
      </c>
      <c r="E57" s="19" t="s">
        <v>14</v>
      </c>
      <c r="F57" s="19" t="s">
        <v>64</v>
      </c>
      <c r="G57" s="19" t="s">
        <v>25</v>
      </c>
      <c r="H57" s="20">
        <v>700</v>
      </c>
      <c r="I57" s="20">
        <v>700</v>
      </c>
      <c r="J57" s="49">
        <f t="shared" si="0"/>
        <v>100</v>
      </c>
    </row>
    <row r="58" spans="1:10" ht="22.5" outlineLevel="1">
      <c r="A58" s="15" t="s">
        <v>29</v>
      </c>
      <c r="B58" s="16" t="s">
        <v>8</v>
      </c>
      <c r="C58" s="16" t="s">
        <v>72</v>
      </c>
      <c r="D58" s="16"/>
      <c r="E58" s="16"/>
      <c r="F58" s="16"/>
      <c r="G58" s="16"/>
      <c r="H58" s="17">
        <v>221600</v>
      </c>
      <c r="I58" s="17">
        <v>221600</v>
      </c>
      <c r="J58" s="49">
        <f t="shared" si="0"/>
        <v>100</v>
      </c>
    </row>
    <row r="59" spans="1:10" ht="12.75" outlineLevel="1">
      <c r="A59" s="18" t="s">
        <v>9</v>
      </c>
      <c r="B59" s="19" t="s">
        <v>8</v>
      </c>
      <c r="C59" s="19" t="s">
        <v>72</v>
      </c>
      <c r="D59" s="19" t="s">
        <v>98</v>
      </c>
      <c r="E59" s="19" t="s">
        <v>10</v>
      </c>
      <c r="F59" s="19" t="s">
        <v>51</v>
      </c>
      <c r="G59" s="19" t="s">
        <v>11</v>
      </c>
      <c r="H59" s="20">
        <v>170561.97</v>
      </c>
      <c r="I59" s="20">
        <v>170561.97</v>
      </c>
      <c r="J59" s="49">
        <f t="shared" si="0"/>
        <v>100</v>
      </c>
    </row>
    <row r="60" spans="1:10" ht="12.75" outlineLevel="1">
      <c r="A60" s="18" t="s">
        <v>13</v>
      </c>
      <c r="B60" s="19" t="s">
        <v>8</v>
      </c>
      <c r="C60" s="19" t="s">
        <v>72</v>
      </c>
      <c r="D60" s="19" t="s">
        <v>98</v>
      </c>
      <c r="E60" s="19" t="s">
        <v>52</v>
      </c>
      <c r="F60" s="19" t="s">
        <v>53</v>
      </c>
      <c r="G60" s="19" t="s">
        <v>11</v>
      </c>
      <c r="H60" s="20">
        <v>300</v>
      </c>
      <c r="I60" s="20">
        <v>300</v>
      </c>
      <c r="J60" s="49">
        <f t="shared" si="0"/>
        <v>100</v>
      </c>
    </row>
    <row r="61" spans="1:10" ht="22.5" outlineLevel="1">
      <c r="A61" s="18" t="s">
        <v>12</v>
      </c>
      <c r="B61" s="19" t="s">
        <v>8</v>
      </c>
      <c r="C61" s="19" t="s">
        <v>72</v>
      </c>
      <c r="D61" s="19" t="s">
        <v>98</v>
      </c>
      <c r="E61" s="19" t="s">
        <v>47</v>
      </c>
      <c r="F61" s="19" t="s">
        <v>54</v>
      </c>
      <c r="G61" s="19" t="s">
        <v>11</v>
      </c>
      <c r="H61" s="20">
        <v>50301.69</v>
      </c>
      <c r="I61" s="20">
        <v>50301.69</v>
      </c>
      <c r="J61" s="49">
        <f aca="true" t="shared" si="1" ref="J61:J118">I61*100/H61</f>
        <v>100</v>
      </c>
    </row>
    <row r="62" spans="1:10" ht="22.5" outlineLevel="1">
      <c r="A62" s="50" t="s">
        <v>24</v>
      </c>
      <c r="B62" s="51" t="s">
        <v>8</v>
      </c>
      <c r="C62" s="51" t="s">
        <v>72</v>
      </c>
      <c r="D62" s="51" t="s">
        <v>98</v>
      </c>
      <c r="E62" s="51" t="s">
        <v>14</v>
      </c>
      <c r="F62" s="51" t="s">
        <v>64</v>
      </c>
      <c r="G62" s="51" t="s">
        <v>25</v>
      </c>
      <c r="H62" s="52">
        <v>436.34</v>
      </c>
      <c r="I62" s="53">
        <v>436.34</v>
      </c>
      <c r="J62" s="49">
        <f t="shared" si="1"/>
        <v>100</v>
      </c>
    </row>
    <row r="63" spans="1:10" ht="56.25" outlineLevel="1">
      <c r="A63" s="42" t="s">
        <v>117</v>
      </c>
      <c r="B63" s="43" t="s">
        <v>8</v>
      </c>
      <c r="C63" s="43" t="s">
        <v>118</v>
      </c>
      <c r="D63" s="43"/>
      <c r="E63" s="43"/>
      <c r="F63" s="43"/>
      <c r="G63" s="43"/>
      <c r="H63" s="44">
        <v>5846.6</v>
      </c>
      <c r="I63" s="44">
        <v>5846.6</v>
      </c>
      <c r="J63" s="49">
        <f t="shared" si="1"/>
        <v>100</v>
      </c>
    </row>
    <row r="64" spans="1:10" ht="12.75" outlineLevel="1">
      <c r="A64" s="45" t="s">
        <v>18</v>
      </c>
      <c r="B64" s="46" t="s">
        <v>8</v>
      </c>
      <c r="C64" s="46" t="s">
        <v>118</v>
      </c>
      <c r="D64" s="46" t="s">
        <v>73</v>
      </c>
      <c r="E64" s="46" t="s">
        <v>14</v>
      </c>
      <c r="F64" s="46" t="s">
        <v>60</v>
      </c>
      <c r="G64" s="46" t="s">
        <v>11</v>
      </c>
      <c r="H64" s="47">
        <v>5846.6</v>
      </c>
      <c r="I64" s="48">
        <v>5846.6</v>
      </c>
      <c r="J64" s="49">
        <f t="shared" si="1"/>
        <v>100</v>
      </c>
    </row>
    <row r="65" spans="1:10" ht="22.5" outlineLevel="1">
      <c r="A65" s="15" t="s">
        <v>30</v>
      </c>
      <c r="B65" s="16" t="s">
        <v>8</v>
      </c>
      <c r="C65" s="16" t="s">
        <v>74</v>
      </c>
      <c r="D65" s="16"/>
      <c r="E65" s="16"/>
      <c r="F65" s="16"/>
      <c r="G65" s="16"/>
      <c r="H65" s="17">
        <v>4679276.98</v>
      </c>
      <c r="I65" s="17">
        <v>2678905.64</v>
      </c>
      <c r="J65" s="49">
        <f t="shared" si="1"/>
        <v>57.25041820456629</v>
      </c>
    </row>
    <row r="66" spans="1:10" ht="12.75" outlineLevel="1">
      <c r="A66" s="32" t="s">
        <v>19</v>
      </c>
      <c r="B66" s="33" t="s">
        <v>8</v>
      </c>
      <c r="C66" s="33" t="s">
        <v>74</v>
      </c>
      <c r="D66" s="33" t="s">
        <v>75</v>
      </c>
      <c r="E66" s="33" t="s">
        <v>14</v>
      </c>
      <c r="F66" s="33" t="s">
        <v>63</v>
      </c>
      <c r="G66" s="33" t="s">
        <v>11</v>
      </c>
      <c r="H66" s="34">
        <v>233300</v>
      </c>
      <c r="I66" s="34">
        <v>48800.67</v>
      </c>
      <c r="J66" s="49">
        <f t="shared" si="1"/>
        <v>20.917561080154307</v>
      </c>
    </row>
    <row r="67" spans="1:10" ht="22.5">
      <c r="A67" s="18" t="s">
        <v>92</v>
      </c>
      <c r="B67" s="19" t="s">
        <v>8</v>
      </c>
      <c r="C67" s="19" t="s">
        <v>74</v>
      </c>
      <c r="D67" s="19" t="s">
        <v>75</v>
      </c>
      <c r="E67" s="19" t="s">
        <v>14</v>
      </c>
      <c r="F67" s="19" t="s">
        <v>59</v>
      </c>
      <c r="G67" s="19" t="s">
        <v>11</v>
      </c>
      <c r="H67" s="20">
        <v>3668976.98</v>
      </c>
      <c r="I67" s="20">
        <v>2476965.97</v>
      </c>
      <c r="J67" s="49">
        <f t="shared" si="1"/>
        <v>67.5110796143507</v>
      </c>
    </row>
    <row r="68" spans="1:10" ht="12.75" outlineLevel="1">
      <c r="A68" s="18" t="s">
        <v>18</v>
      </c>
      <c r="B68" s="19" t="s">
        <v>8</v>
      </c>
      <c r="C68" s="19" t="s">
        <v>74</v>
      </c>
      <c r="D68" s="19" t="s">
        <v>75</v>
      </c>
      <c r="E68" s="19" t="s">
        <v>14</v>
      </c>
      <c r="F68" s="19" t="s">
        <v>60</v>
      </c>
      <c r="G68" s="19" t="s">
        <v>11</v>
      </c>
      <c r="H68" s="20">
        <v>698184</v>
      </c>
      <c r="I68" s="20">
        <v>74323</v>
      </c>
      <c r="J68" s="49">
        <f t="shared" si="1"/>
        <v>10.645188087953892</v>
      </c>
    </row>
    <row r="69" spans="1:10" ht="22.5" outlineLevel="1">
      <c r="A69" s="21" t="s">
        <v>21</v>
      </c>
      <c r="B69" s="22" t="s">
        <v>8</v>
      </c>
      <c r="C69" s="22" t="s">
        <v>74</v>
      </c>
      <c r="D69" s="22" t="s">
        <v>75</v>
      </c>
      <c r="E69" s="22" t="s">
        <v>14</v>
      </c>
      <c r="F69" s="22" t="s">
        <v>61</v>
      </c>
      <c r="G69" s="22" t="s">
        <v>11</v>
      </c>
      <c r="H69" s="23">
        <v>78816</v>
      </c>
      <c r="I69" s="23">
        <v>78816</v>
      </c>
      <c r="J69" s="49">
        <v>100</v>
      </c>
    </row>
    <row r="70" spans="1:10" ht="12.75" outlineLevel="1">
      <c r="A70" s="15" t="s">
        <v>76</v>
      </c>
      <c r="B70" s="16" t="s">
        <v>8</v>
      </c>
      <c r="C70" s="16" t="s">
        <v>77</v>
      </c>
      <c r="D70" s="16"/>
      <c r="E70" s="16"/>
      <c r="F70" s="16"/>
      <c r="G70" s="16"/>
      <c r="H70" s="17">
        <v>750</v>
      </c>
      <c r="I70" s="17">
        <v>750</v>
      </c>
      <c r="J70" s="49">
        <f t="shared" si="1"/>
        <v>100</v>
      </c>
    </row>
    <row r="71" spans="1:10" ht="22.5" outlineLevel="1">
      <c r="A71" s="18" t="s">
        <v>24</v>
      </c>
      <c r="B71" s="19" t="s">
        <v>8</v>
      </c>
      <c r="C71" s="19" t="s">
        <v>77</v>
      </c>
      <c r="D71" s="19" t="s">
        <v>99</v>
      </c>
      <c r="E71" s="19" t="s">
        <v>14</v>
      </c>
      <c r="F71" s="19" t="s">
        <v>64</v>
      </c>
      <c r="G71" s="19" t="s">
        <v>25</v>
      </c>
      <c r="H71" s="20">
        <v>750</v>
      </c>
      <c r="I71" s="20">
        <v>750</v>
      </c>
      <c r="J71" s="49">
        <f t="shared" si="1"/>
        <v>100</v>
      </c>
    </row>
    <row r="72" spans="1:10" ht="12.75" outlineLevel="1">
      <c r="A72" s="15" t="s">
        <v>31</v>
      </c>
      <c r="B72" s="16" t="s">
        <v>8</v>
      </c>
      <c r="C72" s="16" t="s">
        <v>78</v>
      </c>
      <c r="D72" s="16"/>
      <c r="E72" s="16"/>
      <c r="F72" s="16"/>
      <c r="G72" s="16"/>
      <c r="H72" s="17">
        <v>103348.79</v>
      </c>
      <c r="I72" s="17">
        <v>103348.79</v>
      </c>
      <c r="J72" s="49">
        <f t="shared" si="1"/>
        <v>100</v>
      </c>
    </row>
    <row r="73" spans="1:10" ht="12.75" outlineLevel="1">
      <c r="A73" s="18" t="s">
        <v>19</v>
      </c>
      <c r="B73" s="19" t="s">
        <v>8</v>
      </c>
      <c r="C73" s="19" t="s">
        <v>78</v>
      </c>
      <c r="D73" s="19" t="s">
        <v>79</v>
      </c>
      <c r="E73" s="19" t="s">
        <v>14</v>
      </c>
      <c r="F73" s="19" t="s">
        <v>63</v>
      </c>
      <c r="G73" s="19" t="s">
        <v>11</v>
      </c>
      <c r="H73" s="20">
        <v>21475.23</v>
      </c>
      <c r="I73" s="20">
        <v>21475.23</v>
      </c>
      <c r="J73" s="49">
        <f t="shared" si="1"/>
        <v>100</v>
      </c>
    </row>
    <row r="74" spans="1:10" ht="22.5" outlineLevel="1">
      <c r="A74" s="18" t="s">
        <v>92</v>
      </c>
      <c r="B74" s="19" t="s">
        <v>8</v>
      </c>
      <c r="C74" s="19" t="s">
        <v>78</v>
      </c>
      <c r="D74" s="19" t="s">
        <v>79</v>
      </c>
      <c r="E74" s="19" t="s">
        <v>14</v>
      </c>
      <c r="F74" s="19" t="s">
        <v>59</v>
      </c>
      <c r="G74" s="19" t="s">
        <v>11</v>
      </c>
      <c r="H74" s="20">
        <v>4383.68</v>
      </c>
      <c r="I74" s="20">
        <v>4383.68</v>
      </c>
      <c r="J74" s="49">
        <f t="shared" si="1"/>
        <v>100</v>
      </c>
    </row>
    <row r="75" spans="1:10" ht="12.75">
      <c r="A75" s="18" t="s">
        <v>18</v>
      </c>
      <c r="B75" s="19" t="s">
        <v>8</v>
      </c>
      <c r="C75" s="19" t="s">
        <v>78</v>
      </c>
      <c r="D75" s="19" t="s">
        <v>79</v>
      </c>
      <c r="E75" s="19" t="s">
        <v>14</v>
      </c>
      <c r="F75" s="19" t="s">
        <v>60</v>
      </c>
      <c r="G75" s="19" t="s">
        <v>11</v>
      </c>
      <c r="H75" s="20">
        <v>1763.6</v>
      </c>
      <c r="I75" s="20">
        <v>1763.6</v>
      </c>
      <c r="J75" s="49">
        <f t="shared" si="1"/>
        <v>100</v>
      </c>
    </row>
    <row r="76" spans="1:10" ht="12.75">
      <c r="A76" s="18" t="s">
        <v>18</v>
      </c>
      <c r="B76" s="19" t="s">
        <v>8</v>
      </c>
      <c r="C76" s="19" t="s">
        <v>78</v>
      </c>
      <c r="D76" s="19" t="s">
        <v>119</v>
      </c>
      <c r="E76" s="19" t="s">
        <v>14</v>
      </c>
      <c r="F76" s="19" t="s">
        <v>60</v>
      </c>
      <c r="G76" s="19" t="s">
        <v>11</v>
      </c>
      <c r="H76" s="20">
        <v>37596.28</v>
      </c>
      <c r="I76" s="20">
        <v>37596.28</v>
      </c>
      <c r="J76" s="49">
        <f t="shared" si="1"/>
        <v>100</v>
      </c>
    </row>
    <row r="77" spans="1:10" ht="12.75">
      <c r="A77" s="18" t="s">
        <v>18</v>
      </c>
      <c r="B77" s="19" t="s">
        <v>8</v>
      </c>
      <c r="C77" s="19" t="s">
        <v>78</v>
      </c>
      <c r="D77" s="19" t="s">
        <v>133</v>
      </c>
      <c r="E77" s="19" t="s">
        <v>14</v>
      </c>
      <c r="F77" s="19" t="s">
        <v>60</v>
      </c>
      <c r="G77" s="19" t="s">
        <v>11</v>
      </c>
      <c r="H77" s="20">
        <v>29233</v>
      </c>
      <c r="I77" s="20">
        <v>29233</v>
      </c>
      <c r="J77" s="49">
        <f t="shared" si="1"/>
        <v>100</v>
      </c>
    </row>
    <row r="78" spans="1:10" ht="22.5">
      <c r="A78" s="18" t="s">
        <v>100</v>
      </c>
      <c r="B78" s="19" t="s">
        <v>8</v>
      </c>
      <c r="C78" s="19" t="s">
        <v>78</v>
      </c>
      <c r="D78" s="19" t="s">
        <v>101</v>
      </c>
      <c r="E78" s="19" t="s">
        <v>14</v>
      </c>
      <c r="F78" s="19" t="s">
        <v>59</v>
      </c>
      <c r="G78" s="19" t="s">
        <v>102</v>
      </c>
      <c r="H78" s="20">
        <v>8897</v>
      </c>
      <c r="I78" s="20">
        <v>8897</v>
      </c>
      <c r="J78" s="49">
        <f t="shared" si="1"/>
        <v>100</v>
      </c>
    </row>
    <row r="79" spans="1:10" ht="12.75">
      <c r="A79" s="15" t="s">
        <v>32</v>
      </c>
      <c r="B79" s="16" t="s">
        <v>8</v>
      </c>
      <c r="C79" s="16" t="s">
        <v>80</v>
      </c>
      <c r="D79" s="16"/>
      <c r="E79" s="16"/>
      <c r="F79" s="16"/>
      <c r="G79" s="16"/>
      <c r="H79" s="17">
        <v>4898481.78</v>
      </c>
      <c r="I79" s="17">
        <v>4898481.58</v>
      </c>
      <c r="J79" s="49">
        <f t="shared" si="1"/>
        <v>99.9999959171023</v>
      </c>
    </row>
    <row r="80" spans="1:10" ht="12.75">
      <c r="A80" s="18" t="s">
        <v>9</v>
      </c>
      <c r="B80" s="19" t="s">
        <v>8</v>
      </c>
      <c r="C80" s="19" t="s">
        <v>80</v>
      </c>
      <c r="D80" s="19" t="s">
        <v>81</v>
      </c>
      <c r="E80" s="19" t="s">
        <v>33</v>
      </c>
      <c r="F80" s="19" t="s">
        <v>51</v>
      </c>
      <c r="G80" s="19" t="s">
        <v>11</v>
      </c>
      <c r="H80" s="20">
        <v>223548.94</v>
      </c>
      <c r="I80" s="20">
        <v>223548.94</v>
      </c>
      <c r="J80" s="49">
        <f t="shared" si="1"/>
        <v>100</v>
      </c>
    </row>
    <row r="81" spans="1:10" ht="12.75">
      <c r="A81" s="18" t="s">
        <v>19</v>
      </c>
      <c r="B81" s="19" t="s">
        <v>8</v>
      </c>
      <c r="C81" s="19" t="s">
        <v>80</v>
      </c>
      <c r="D81" s="19" t="s">
        <v>81</v>
      </c>
      <c r="E81" s="19" t="s">
        <v>14</v>
      </c>
      <c r="F81" s="19" t="s">
        <v>63</v>
      </c>
      <c r="G81" s="19" t="s">
        <v>11</v>
      </c>
      <c r="H81" s="20">
        <v>20162.67</v>
      </c>
      <c r="I81" s="20">
        <v>20162.67</v>
      </c>
      <c r="J81" s="49">
        <f t="shared" si="1"/>
        <v>100</v>
      </c>
    </row>
    <row r="82" spans="1:10" ht="22.5">
      <c r="A82" s="18" t="s">
        <v>92</v>
      </c>
      <c r="B82" s="19" t="s">
        <v>8</v>
      </c>
      <c r="C82" s="19" t="s">
        <v>80</v>
      </c>
      <c r="D82" s="19" t="s">
        <v>81</v>
      </c>
      <c r="E82" s="19" t="s">
        <v>14</v>
      </c>
      <c r="F82" s="19" t="s">
        <v>59</v>
      </c>
      <c r="G82" s="19" t="s">
        <v>11</v>
      </c>
      <c r="H82" s="20">
        <v>39855.96</v>
      </c>
      <c r="I82" s="20">
        <v>39855.96</v>
      </c>
      <c r="J82" s="49">
        <f t="shared" si="1"/>
        <v>100</v>
      </c>
    </row>
    <row r="83" spans="1:10" ht="22.5">
      <c r="A83" s="18" t="s">
        <v>92</v>
      </c>
      <c r="B83" s="19" t="s">
        <v>8</v>
      </c>
      <c r="C83" s="19" t="s">
        <v>80</v>
      </c>
      <c r="D83" s="19" t="s">
        <v>120</v>
      </c>
      <c r="E83" s="19" t="s">
        <v>14</v>
      </c>
      <c r="F83" s="19" t="s">
        <v>59</v>
      </c>
      <c r="G83" s="19" t="s">
        <v>11</v>
      </c>
      <c r="H83" s="20">
        <v>273000</v>
      </c>
      <c r="I83" s="20">
        <v>273000</v>
      </c>
      <c r="J83" s="49">
        <f t="shared" si="1"/>
        <v>100</v>
      </c>
    </row>
    <row r="84" spans="1:10" ht="22.5">
      <c r="A84" s="18" t="s">
        <v>21</v>
      </c>
      <c r="B84" s="19" t="s">
        <v>8</v>
      </c>
      <c r="C84" s="19" t="s">
        <v>80</v>
      </c>
      <c r="D84" s="19" t="s">
        <v>120</v>
      </c>
      <c r="E84" s="19" t="s">
        <v>14</v>
      </c>
      <c r="F84" s="19" t="s">
        <v>61</v>
      </c>
      <c r="G84" s="19" t="s">
        <v>11</v>
      </c>
      <c r="H84" s="20">
        <v>289526</v>
      </c>
      <c r="I84" s="20">
        <v>289525.8</v>
      </c>
      <c r="J84" s="49">
        <f t="shared" si="1"/>
        <v>99.99993092157527</v>
      </c>
    </row>
    <row r="85" spans="1:10" ht="12.75">
      <c r="A85" s="18" t="s">
        <v>9</v>
      </c>
      <c r="B85" s="19" t="s">
        <v>8</v>
      </c>
      <c r="C85" s="19" t="s">
        <v>80</v>
      </c>
      <c r="D85" s="19" t="s">
        <v>82</v>
      </c>
      <c r="E85" s="19" t="s">
        <v>33</v>
      </c>
      <c r="F85" s="19" t="s">
        <v>51</v>
      </c>
      <c r="G85" s="19" t="s">
        <v>11</v>
      </c>
      <c r="H85" s="20">
        <v>986549.45</v>
      </c>
      <c r="I85" s="20">
        <v>986549.45</v>
      </c>
      <c r="J85" s="49">
        <f t="shared" si="1"/>
        <v>100</v>
      </c>
    </row>
    <row r="86" spans="1:10" ht="22.5">
      <c r="A86" s="18" t="s">
        <v>12</v>
      </c>
      <c r="B86" s="19" t="s">
        <v>8</v>
      </c>
      <c r="C86" s="19" t="s">
        <v>80</v>
      </c>
      <c r="D86" s="19" t="s">
        <v>82</v>
      </c>
      <c r="E86" s="19" t="s">
        <v>48</v>
      </c>
      <c r="F86" s="19" t="s">
        <v>54</v>
      </c>
      <c r="G86" s="19" t="s">
        <v>11</v>
      </c>
      <c r="H86" s="20">
        <v>365449.72</v>
      </c>
      <c r="I86" s="20">
        <v>365449.72</v>
      </c>
      <c r="J86" s="49">
        <f t="shared" si="1"/>
        <v>100.00000000000001</v>
      </c>
    </row>
    <row r="87" spans="1:10" ht="22.5">
      <c r="A87" s="18" t="s">
        <v>21</v>
      </c>
      <c r="B87" s="19" t="s">
        <v>8</v>
      </c>
      <c r="C87" s="19" t="s">
        <v>80</v>
      </c>
      <c r="D87" s="19" t="s">
        <v>82</v>
      </c>
      <c r="E87" s="19" t="s">
        <v>17</v>
      </c>
      <c r="F87" s="19" t="s">
        <v>61</v>
      </c>
      <c r="G87" s="19" t="s">
        <v>11</v>
      </c>
      <c r="H87" s="20">
        <v>2175</v>
      </c>
      <c r="I87" s="20">
        <v>2175</v>
      </c>
      <c r="J87" s="49">
        <f t="shared" si="1"/>
        <v>100</v>
      </c>
    </row>
    <row r="88" spans="1:10" ht="12.75">
      <c r="A88" s="18" t="s">
        <v>19</v>
      </c>
      <c r="B88" s="19" t="s">
        <v>8</v>
      </c>
      <c r="C88" s="19" t="s">
        <v>80</v>
      </c>
      <c r="D88" s="19" t="s">
        <v>82</v>
      </c>
      <c r="E88" s="19" t="s">
        <v>14</v>
      </c>
      <c r="F88" s="19" t="s">
        <v>63</v>
      </c>
      <c r="G88" s="19" t="s">
        <v>11</v>
      </c>
      <c r="H88" s="20">
        <v>379047.8</v>
      </c>
      <c r="I88" s="20">
        <v>379047.8</v>
      </c>
      <c r="J88" s="49">
        <f t="shared" si="1"/>
        <v>100</v>
      </c>
    </row>
    <row r="89" spans="1:10" ht="22.5">
      <c r="A89" s="18" t="s">
        <v>92</v>
      </c>
      <c r="B89" s="19" t="s">
        <v>8</v>
      </c>
      <c r="C89" s="19" t="s">
        <v>80</v>
      </c>
      <c r="D89" s="19" t="s">
        <v>82</v>
      </c>
      <c r="E89" s="19" t="s">
        <v>14</v>
      </c>
      <c r="F89" s="19" t="s">
        <v>59</v>
      </c>
      <c r="G89" s="19" t="s">
        <v>11</v>
      </c>
      <c r="H89" s="20">
        <v>390722.29</v>
      </c>
      <c r="I89" s="20">
        <v>390722.29</v>
      </c>
      <c r="J89" s="49">
        <f t="shared" si="1"/>
        <v>100</v>
      </c>
    </row>
    <row r="90" spans="1:10" ht="22.5">
      <c r="A90" s="18" t="s">
        <v>21</v>
      </c>
      <c r="B90" s="19" t="s">
        <v>8</v>
      </c>
      <c r="C90" s="19" t="s">
        <v>80</v>
      </c>
      <c r="D90" s="19" t="s">
        <v>82</v>
      </c>
      <c r="E90" s="19" t="s">
        <v>14</v>
      </c>
      <c r="F90" s="19" t="s">
        <v>61</v>
      </c>
      <c r="G90" s="19" t="s">
        <v>11</v>
      </c>
      <c r="H90" s="20">
        <v>13660.86</v>
      </c>
      <c r="I90" s="20">
        <v>13660.86</v>
      </c>
      <c r="J90" s="49">
        <f t="shared" si="1"/>
        <v>100</v>
      </c>
    </row>
    <row r="91" spans="1:10" ht="22.5">
      <c r="A91" s="18" t="s">
        <v>24</v>
      </c>
      <c r="B91" s="19" t="s">
        <v>8</v>
      </c>
      <c r="C91" s="19" t="s">
        <v>80</v>
      </c>
      <c r="D91" s="19" t="s">
        <v>82</v>
      </c>
      <c r="E91" s="19" t="s">
        <v>14</v>
      </c>
      <c r="F91" s="19" t="s">
        <v>64</v>
      </c>
      <c r="G91" s="19" t="s">
        <v>25</v>
      </c>
      <c r="H91" s="20">
        <v>41582.5</v>
      </c>
      <c r="I91" s="20">
        <v>41582.5</v>
      </c>
      <c r="J91" s="49">
        <f t="shared" si="1"/>
        <v>100</v>
      </c>
    </row>
    <row r="92" spans="1:10" ht="12.75">
      <c r="A92" s="18" t="s">
        <v>20</v>
      </c>
      <c r="B92" s="19" t="s">
        <v>8</v>
      </c>
      <c r="C92" s="19" t="s">
        <v>80</v>
      </c>
      <c r="D92" s="19" t="s">
        <v>82</v>
      </c>
      <c r="E92" s="19" t="s">
        <v>116</v>
      </c>
      <c r="F92" s="19" t="s">
        <v>66</v>
      </c>
      <c r="G92" s="19" t="s">
        <v>11</v>
      </c>
      <c r="H92" s="20">
        <v>655.5</v>
      </c>
      <c r="I92" s="20">
        <v>655.5</v>
      </c>
      <c r="J92" s="49">
        <f t="shared" si="1"/>
        <v>100</v>
      </c>
    </row>
    <row r="93" spans="1:10" ht="12.75">
      <c r="A93" s="18" t="s">
        <v>9</v>
      </c>
      <c r="B93" s="19" t="s">
        <v>8</v>
      </c>
      <c r="C93" s="19" t="s">
        <v>80</v>
      </c>
      <c r="D93" s="19" t="s">
        <v>83</v>
      </c>
      <c r="E93" s="19" t="s">
        <v>33</v>
      </c>
      <c r="F93" s="19" t="s">
        <v>51</v>
      </c>
      <c r="G93" s="19" t="s">
        <v>11</v>
      </c>
      <c r="H93" s="20">
        <v>162187.64</v>
      </c>
      <c r="I93" s="20">
        <v>162187.64</v>
      </c>
      <c r="J93" s="49">
        <f t="shared" si="1"/>
        <v>100</v>
      </c>
    </row>
    <row r="94" spans="1:10" ht="22.5">
      <c r="A94" s="18" t="s">
        <v>12</v>
      </c>
      <c r="B94" s="19" t="s">
        <v>8</v>
      </c>
      <c r="C94" s="19" t="s">
        <v>80</v>
      </c>
      <c r="D94" s="19" t="s">
        <v>83</v>
      </c>
      <c r="E94" s="19" t="s">
        <v>48</v>
      </c>
      <c r="F94" s="19" t="s">
        <v>54</v>
      </c>
      <c r="G94" s="19" t="s">
        <v>11</v>
      </c>
      <c r="H94" s="20">
        <v>48980.68</v>
      </c>
      <c r="I94" s="20">
        <v>48980.68</v>
      </c>
      <c r="J94" s="49">
        <f t="shared" si="1"/>
        <v>100</v>
      </c>
    </row>
    <row r="95" spans="1:10" ht="12.75">
      <c r="A95" s="18" t="s">
        <v>9</v>
      </c>
      <c r="B95" s="19" t="s">
        <v>8</v>
      </c>
      <c r="C95" s="19" t="s">
        <v>80</v>
      </c>
      <c r="D95" s="19" t="s">
        <v>130</v>
      </c>
      <c r="E95" s="19" t="s">
        <v>33</v>
      </c>
      <c r="F95" s="19" t="s">
        <v>51</v>
      </c>
      <c r="G95" s="19" t="s">
        <v>11</v>
      </c>
      <c r="H95" s="20">
        <v>25933</v>
      </c>
      <c r="I95" s="20">
        <v>25933</v>
      </c>
      <c r="J95" s="49">
        <f t="shared" si="1"/>
        <v>100</v>
      </c>
    </row>
    <row r="96" spans="1:10" ht="22.5">
      <c r="A96" s="18" t="s">
        <v>12</v>
      </c>
      <c r="B96" s="19" t="s">
        <v>8</v>
      </c>
      <c r="C96" s="19" t="s">
        <v>80</v>
      </c>
      <c r="D96" s="19" t="s">
        <v>130</v>
      </c>
      <c r="E96" s="19" t="s">
        <v>48</v>
      </c>
      <c r="F96" s="19" t="s">
        <v>54</v>
      </c>
      <c r="G96" s="19" t="s">
        <v>11</v>
      </c>
      <c r="H96" s="20">
        <v>7831.77</v>
      </c>
      <c r="I96" s="20">
        <v>7831.77</v>
      </c>
      <c r="J96" s="49">
        <f t="shared" si="1"/>
        <v>100</v>
      </c>
    </row>
    <row r="97" spans="1:10" ht="22.5">
      <c r="A97" s="18" t="s">
        <v>92</v>
      </c>
      <c r="B97" s="19" t="s">
        <v>8</v>
      </c>
      <c r="C97" s="19" t="s">
        <v>80</v>
      </c>
      <c r="D97" s="19" t="s">
        <v>131</v>
      </c>
      <c r="E97" s="19" t="s">
        <v>14</v>
      </c>
      <c r="F97" s="19" t="s">
        <v>59</v>
      </c>
      <c r="G97" s="19" t="s">
        <v>11</v>
      </c>
      <c r="H97" s="20">
        <v>140000</v>
      </c>
      <c r="I97" s="20">
        <v>140000</v>
      </c>
      <c r="J97" s="49">
        <f t="shared" si="1"/>
        <v>100</v>
      </c>
    </row>
    <row r="98" spans="1:10" ht="22.5">
      <c r="A98" s="18" t="s">
        <v>21</v>
      </c>
      <c r="B98" s="19" t="s">
        <v>8</v>
      </c>
      <c r="C98" s="19" t="s">
        <v>80</v>
      </c>
      <c r="D98" s="19" t="s">
        <v>121</v>
      </c>
      <c r="E98" s="19" t="s">
        <v>14</v>
      </c>
      <c r="F98" s="19" t="s">
        <v>61</v>
      </c>
      <c r="G98" s="19" t="s">
        <v>11</v>
      </c>
      <c r="H98" s="20">
        <v>1487612</v>
      </c>
      <c r="I98" s="20">
        <v>1487612</v>
      </c>
      <c r="J98" s="49">
        <f t="shared" si="1"/>
        <v>100</v>
      </c>
    </row>
    <row r="99" spans="1:10" ht="22.5">
      <c r="A99" s="54" t="s">
        <v>134</v>
      </c>
      <c r="B99" s="25" t="s">
        <v>8</v>
      </c>
      <c r="C99" s="25" t="s">
        <v>135</v>
      </c>
      <c r="D99" s="25"/>
      <c r="E99" s="25"/>
      <c r="F99" s="25"/>
      <c r="G99" s="25"/>
      <c r="H99" s="26">
        <v>4314</v>
      </c>
      <c r="I99" s="27">
        <v>4314</v>
      </c>
      <c r="J99" s="49">
        <f t="shared" si="1"/>
        <v>100</v>
      </c>
    </row>
    <row r="100" spans="1:10" ht="12.75">
      <c r="A100" s="55" t="s">
        <v>20</v>
      </c>
      <c r="B100" s="56" t="s">
        <v>8</v>
      </c>
      <c r="C100" s="56" t="s">
        <v>135</v>
      </c>
      <c r="D100" s="56" t="s">
        <v>136</v>
      </c>
      <c r="E100" s="56" t="s">
        <v>14</v>
      </c>
      <c r="F100" s="56" t="s">
        <v>66</v>
      </c>
      <c r="G100" s="56" t="s">
        <v>11</v>
      </c>
      <c r="H100" s="57">
        <v>360</v>
      </c>
      <c r="I100" s="58">
        <v>360</v>
      </c>
      <c r="J100" s="49">
        <f>I100*100/H100</f>
        <v>100</v>
      </c>
    </row>
    <row r="101" spans="1:10" ht="12.75">
      <c r="A101" s="32" t="s">
        <v>20</v>
      </c>
      <c r="B101" s="22" t="s">
        <v>8</v>
      </c>
      <c r="C101" s="22" t="s">
        <v>135</v>
      </c>
      <c r="D101" s="22" t="s">
        <v>137</v>
      </c>
      <c r="E101" s="22" t="s">
        <v>14</v>
      </c>
      <c r="F101" s="22" t="s">
        <v>66</v>
      </c>
      <c r="G101" s="22" t="s">
        <v>11</v>
      </c>
      <c r="H101" s="23">
        <v>3954</v>
      </c>
      <c r="I101" s="23">
        <v>3954</v>
      </c>
      <c r="J101" s="49">
        <f t="shared" si="1"/>
        <v>100</v>
      </c>
    </row>
    <row r="102" spans="1:10" ht="12.75">
      <c r="A102" s="15" t="s">
        <v>34</v>
      </c>
      <c r="B102" s="16" t="s">
        <v>8</v>
      </c>
      <c r="C102" s="16" t="s">
        <v>84</v>
      </c>
      <c r="D102" s="16"/>
      <c r="E102" s="16"/>
      <c r="F102" s="16"/>
      <c r="G102" s="16"/>
      <c r="H102" s="17">
        <v>240924</v>
      </c>
      <c r="I102" s="17">
        <v>240924</v>
      </c>
      <c r="J102" s="49">
        <f t="shared" si="1"/>
        <v>100</v>
      </c>
    </row>
    <row r="103" spans="1:10" ht="45">
      <c r="A103" s="18" t="s">
        <v>35</v>
      </c>
      <c r="B103" s="19" t="s">
        <v>8</v>
      </c>
      <c r="C103" s="19" t="s">
        <v>84</v>
      </c>
      <c r="D103" s="19" t="s">
        <v>85</v>
      </c>
      <c r="E103" s="19" t="s">
        <v>36</v>
      </c>
      <c r="F103" s="19" t="s">
        <v>86</v>
      </c>
      <c r="G103" s="19" t="s">
        <v>11</v>
      </c>
      <c r="H103" s="20">
        <v>19724</v>
      </c>
      <c r="I103" s="20">
        <v>19724</v>
      </c>
      <c r="J103" s="49">
        <f t="shared" si="1"/>
        <v>100</v>
      </c>
    </row>
    <row r="104" spans="1:10" ht="45">
      <c r="A104" s="18" t="s">
        <v>35</v>
      </c>
      <c r="B104" s="19" t="s">
        <v>8</v>
      </c>
      <c r="C104" s="19" t="s">
        <v>84</v>
      </c>
      <c r="D104" s="19" t="s">
        <v>103</v>
      </c>
      <c r="E104" s="19" t="s">
        <v>36</v>
      </c>
      <c r="F104" s="19" t="s">
        <v>86</v>
      </c>
      <c r="G104" s="19" t="s">
        <v>11</v>
      </c>
      <c r="H104" s="20">
        <v>221200</v>
      </c>
      <c r="I104" s="20">
        <v>221200</v>
      </c>
      <c r="J104" s="49">
        <f t="shared" si="1"/>
        <v>100</v>
      </c>
    </row>
    <row r="105" spans="1:10" ht="12.75">
      <c r="A105" s="35" t="s">
        <v>138</v>
      </c>
      <c r="B105" s="36" t="s">
        <v>8</v>
      </c>
      <c r="C105" s="36" t="s">
        <v>139</v>
      </c>
      <c r="D105" s="36"/>
      <c r="E105" s="36"/>
      <c r="F105" s="36"/>
      <c r="G105" s="36"/>
      <c r="H105" s="37">
        <v>6842</v>
      </c>
      <c r="I105" s="37">
        <v>6842</v>
      </c>
      <c r="J105" s="49">
        <f t="shared" si="1"/>
        <v>100</v>
      </c>
    </row>
    <row r="106" spans="1:10" ht="22.5">
      <c r="A106" s="59" t="s">
        <v>24</v>
      </c>
      <c r="B106" s="60" t="s">
        <v>8</v>
      </c>
      <c r="C106" s="60" t="s">
        <v>139</v>
      </c>
      <c r="D106" s="60" t="s">
        <v>140</v>
      </c>
      <c r="E106" s="60" t="s">
        <v>14</v>
      </c>
      <c r="F106" s="60" t="s">
        <v>64</v>
      </c>
      <c r="G106" s="60" t="s">
        <v>25</v>
      </c>
      <c r="H106" s="61">
        <v>6842</v>
      </c>
      <c r="I106" s="61">
        <v>6842</v>
      </c>
      <c r="J106" s="49">
        <f t="shared" si="1"/>
        <v>100</v>
      </c>
    </row>
    <row r="107" spans="1:10" ht="22.5">
      <c r="A107" s="35" t="s">
        <v>37</v>
      </c>
      <c r="B107" s="36" t="s">
        <v>8</v>
      </c>
      <c r="C107" s="36" t="s">
        <v>87</v>
      </c>
      <c r="D107" s="36"/>
      <c r="E107" s="36"/>
      <c r="F107" s="36"/>
      <c r="G107" s="36"/>
      <c r="H107" s="37">
        <v>77831</v>
      </c>
      <c r="I107" s="37">
        <v>77831</v>
      </c>
      <c r="J107" s="49">
        <f t="shared" si="1"/>
        <v>100</v>
      </c>
    </row>
    <row r="108" spans="1:10" ht="12.75">
      <c r="A108" s="18" t="s">
        <v>18</v>
      </c>
      <c r="B108" s="19" t="s">
        <v>8</v>
      </c>
      <c r="C108" s="19" t="s">
        <v>87</v>
      </c>
      <c r="D108" s="19" t="s">
        <v>88</v>
      </c>
      <c r="E108" s="19" t="s">
        <v>14</v>
      </c>
      <c r="F108" s="19" t="s">
        <v>60</v>
      </c>
      <c r="G108" s="19" t="s">
        <v>11</v>
      </c>
      <c r="H108" s="20">
        <v>38831</v>
      </c>
      <c r="I108" s="20">
        <v>38831</v>
      </c>
      <c r="J108" s="49">
        <f t="shared" si="1"/>
        <v>100</v>
      </c>
    </row>
    <row r="109" spans="1:10" ht="12.75">
      <c r="A109" s="18" t="s">
        <v>18</v>
      </c>
      <c r="B109" s="19" t="s">
        <v>8</v>
      </c>
      <c r="C109" s="19" t="s">
        <v>87</v>
      </c>
      <c r="D109" s="19" t="s">
        <v>89</v>
      </c>
      <c r="E109" s="19" t="s">
        <v>14</v>
      </c>
      <c r="F109" s="19" t="s">
        <v>60</v>
      </c>
      <c r="G109" s="19" t="s">
        <v>11</v>
      </c>
      <c r="H109" s="20">
        <v>39000</v>
      </c>
      <c r="I109" s="20">
        <v>39000</v>
      </c>
      <c r="J109" s="49">
        <f t="shared" si="1"/>
        <v>100</v>
      </c>
    </row>
    <row r="110" spans="1:10" ht="27.75" customHeight="1">
      <c r="A110" s="15" t="s">
        <v>38</v>
      </c>
      <c r="B110" s="16" t="s">
        <v>8</v>
      </c>
      <c r="C110" s="16" t="s">
        <v>90</v>
      </c>
      <c r="D110" s="16"/>
      <c r="E110" s="16"/>
      <c r="F110" s="16"/>
      <c r="G110" s="16"/>
      <c r="H110" s="17">
        <v>881885</v>
      </c>
      <c r="I110" s="17">
        <v>881885</v>
      </c>
      <c r="J110" s="49">
        <f t="shared" si="1"/>
        <v>100</v>
      </c>
    </row>
    <row r="111" spans="1:10" ht="101.25">
      <c r="A111" s="18" t="s">
        <v>104</v>
      </c>
      <c r="B111" s="19" t="s">
        <v>8</v>
      </c>
      <c r="C111" s="19" t="s">
        <v>90</v>
      </c>
      <c r="D111" s="19" t="s">
        <v>122</v>
      </c>
      <c r="E111" s="19" t="s">
        <v>39</v>
      </c>
      <c r="F111" s="19" t="s">
        <v>91</v>
      </c>
      <c r="G111" s="19" t="s">
        <v>105</v>
      </c>
      <c r="H111" s="20">
        <v>653026</v>
      </c>
      <c r="I111" s="20">
        <v>653026</v>
      </c>
      <c r="J111" s="49">
        <v>100</v>
      </c>
    </row>
    <row r="112" spans="1:10" ht="45">
      <c r="A112" s="18" t="s">
        <v>106</v>
      </c>
      <c r="B112" s="19" t="s">
        <v>8</v>
      </c>
      <c r="C112" s="19" t="s">
        <v>90</v>
      </c>
      <c r="D112" s="19" t="s">
        <v>107</v>
      </c>
      <c r="E112" s="19" t="s">
        <v>39</v>
      </c>
      <c r="F112" s="19" t="s">
        <v>91</v>
      </c>
      <c r="G112" s="19" t="s">
        <v>108</v>
      </c>
      <c r="H112" s="20">
        <v>80394</v>
      </c>
      <c r="I112" s="20">
        <v>80394</v>
      </c>
      <c r="J112" s="49">
        <f t="shared" si="1"/>
        <v>100</v>
      </c>
    </row>
    <row r="113" spans="1:10" ht="45">
      <c r="A113" s="18" t="s">
        <v>106</v>
      </c>
      <c r="B113" s="19" t="s">
        <v>8</v>
      </c>
      <c r="C113" s="19" t="s">
        <v>90</v>
      </c>
      <c r="D113" s="19" t="s">
        <v>123</v>
      </c>
      <c r="E113" s="19" t="s">
        <v>39</v>
      </c>
      <c r="F113" s="19" t="s">
        <v>91</v>
      </c>
      <c r="G113" s="19" t="s">
        <v>108</v>
      </c>
      <c r="H113" s="20">
        <v>26798</v>
      </c>
      <c r="I113" s="20">
        <v>26798</v>
      </c>
      <c r="J113" s="49">
        <v>100</v>
      </c>
    </row>
    <row r="114" spans="1:10" ht="45">
      <c r="A114" s="18" t="s">
        <v>109</v>
      </c>
      <c r="B114" s="19" t="s">
        <v>8</v>
      </c>
      <c r="C114" s="19" t="s">
        <v>90</v>
      </c>
      <c r="D114" s="19" t="s">
        <v>110</v>
      </c>
      <c r="E114" s="19" t="s">
        <v>39</v>
      </c>
      <c r="F114" s="19" t="s">
        <v>91</v>
      </c>
      <c r="G114" s="19" t="s">
        <v>111</v>
      </c>
      <c r="H114" s="20">
        <v>39115.5</v>
      </c>
      <c r="I114" s="20">
        <v>39115.5</v>
      </c>
      <c r="J114" s="49">
        <f t="shared" si="1"/>
        <v>100</v>
      </c>
    </row>
    <row r="115" spans="1:10" ht="45">
      <c r="A115" s="18" t="s">
        <v>109</v>
      </c>
      <c r="B115" s="19" t="s">
        <v>8</v>
      </c>
      <c r="C115" s="19" t="s">
        <v>90</v>
      </c>
      <c r="D115" s="19" t="s">
        <v>124</v>
      </c>
      <c r="E115" s="19" t="s">
        <v>39</v>
      </c>
      <c r="F115" s="19" t="s">
        <v>91</v>
      </c>
      <c r="G115" s="19" t="s">
        <v>111</v>
      </c>
      <c r="H115" s="20">
        <v>13038.5</v>
      </c>
      <c r="I115" s="20">
        <v>13038.5</v>
      </c>
      <c r="J115" s="49">
        <v>100</v>
      </c>
    </row>
    <row r="116" spans="1:10" ht="45">
      <c r="A116" s="18" t="s">
        <v>112</v>
      </c>
      <c r="B116" s="19" t="s">
        <v>8</v>
      </c>
      <c r="C116" s="19" t="s">
        <v>90</v>
      </c>
      <c r="D116" s="19" t="s">
        <v>113</v>
      </c>
      <c r="E116" s="19" t="s">
        <v>39</v>
      </c>
      <c r="F116" s="19" t="s">
        <v>91</v>
      </c>
      <c r="G116" s="19" t="s">
        <v>114</v>
      </c>
      <c r="H116" s="20">
        <v>52134.75</v>
      </c>
      <c r="I116" s="20">
        <v>52134.75</v>
      </c>
      <c r="J116" s="49">
        <f t="shared" si="1"/>
        <v>100</v>
      </c>
    </row>
    <row r="117" spans="1:10" ht="45">
      <c r="A117" s="21" t="s">
        <v>112</v>
      </c>
      <c r="B117" s="22" t="s">
        <v>8</v>
      </c>
      <c r="C117" s="22" t="s">
        <v>90</v>
      </c>
      <c r="D117" s="22" t="s">
        <v>125</v>
      </c>
      <c r="E117" s="22" t="s">
        <v>39</v>
      </c>
      <c r="F117" s="22" t="s">
        <v>91</v>
      </c>
      <c r="G117" s="22" t="s">
        <v>114</v>
      </c>
      <c r="H117" s="23">
        <v>17378.25</v>
      </c>
      <c r="I117" s="23">
        <v>17378.25</v>
      </c>
      <c r="J117" s="49">
        <v>0</v>
      </c>
    </row>
    <row r="118" spans="1:10" ht="20.25" customHeight="1">
      <c r="A118" s="12" t="s">
        <v>40</v>
      </c>
      <c r="B118" s="13"/>
      <c r="C118" s="13"/>
      <c r="D118" s="13"/>
      <c r="E118" s="13"/>
      <c r="F118" s="13"/>
      <c r="G118" s="13"/>
      <c r="H118" s="14">
        <v>17191600.46</v>
      </c>
      <c r="I118" s="14">
        <v>14412325.66</v>
      </c>
      <c r="J118" s="49">
        <f t="shared" si="1"/>
        <v>83.83353076133552</v>
      </c>
    </row>
    <row r="119" ht="42.75" customHeight="1">
      <c r="A119" s="9"/>
    </row>
  </sheetData>
  <sheetProtection/>
  <mergeCells count="3">
    <mergeCell ref="A6:J6"/>
    <mergeCell ref="A5:J5"/>
    <mergeCell ref="A1:F1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ршггш</cp:lastModifiedBy>
  <cp:lastPrinted>2018-06-01T06:36:01Z</cp:lastPrinted>
  <dcterms:created xsi:type="dcterms:W3CDTF">2002-03-11T10:22:12Z</dcterms:created>
  <dcterms:modified xsi:type="dcterms:W3CDTF">2018-06-01T06:36:07Z</dcterms:modified>
  <cp:category/>
  <cp:version/>
  <cp:contentType/>
  <cp:contentStatus/>
</cp:coreProperties>
</file>