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'Бюджет'!$F$22</definedName>
    <definedName name="SIGN" localSheetId="0">'Бюджет'!$A$22:$H$22</definedName>
  </definedNames>
  <calcPr fullCalcOnLoad="1"/>
</workbook>
</file>

<file path=xl/sharedStrings.xml><?xml version="1.0" encoding="utf-8"?>
<sst xmlns="http://schemas.openxmlformats.org/spreadsheetml/2006/main" count="91" uniqueCount="60">
  <si>
    <t>руб.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</si>
  <si>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</si>
  <si>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</si>
  <si>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</si>
  <si>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</si>
  <si>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</si>
  <si>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</si>
  <si>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</si>
  <si>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</si>
  <si>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</si>
  <si>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</si>
  <si>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</si>
  <si>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</si>
  <si>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</si>
  <si>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</si>
  <si>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</si>
  <si>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Пенсионное обеспечение</t>
  </si>
  <si>
    <t>1001</t>
  </si>
  <si>
    <t>Прочие межбюджетные трансферты общего характера</t>
  </si>
  <si>
    <t>1403</t>
  </si>
  <si>
    <t>Итого</t>
  </si>
  <si>
    <t>Наименование</t>
  </si>
  <si>
    <t>НАЗНАЧЕНО</t>
  </si>
  <si>
    <t>ИСПОЛНЕНО</t>
  </si>
  <si>
    <t>% ИСПОЛНЕНИЯ</t>
  </si>
  <si>
    <t>01</t>
  </si>
  <si>
    <t>02</t>
  </si>
  <si>
    <t>04</t>
  </si>
  <si>
    <t>05</t>
  </si>
  <si>
    <t>08</t>
  </si>
  <si>
    <t>10</t>
  </si>
  <si>
    <t>14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</si>
  <si>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</si>
  <si>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</si>
  <si>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</si>
  <si>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</si>
  <si>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</si>
  <si>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</si>
  <si>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МЕЖБЮДЖЕТНЫЕ ТРАНСФЕРТЫ ОБЩЕГО ХАРАКТЕРА БЮДЖЕТАМ СУБЪЕКТОВ РОССИЙСКОЙ ФЕДЕРАЦИИ И МУНИЦИПАЛЬНЫХ ОБРАЗОВАНИЙ</t>
  </si>
  <si>
    <t>Резервные фонды</t>
  </si>
  <si>
    <t>0111</t>
  </si>
  <si>
    <t>Другие вопросы в области культуры, кинематографии</t>
  </si>
  <si>
    <t>0804</t>
  </si>
  <si>
    <t>ОСЛУЖИВАНИЕ ДОЛГА</t>
  </si>
  <si>
    <t>13</t>
  </si>
  <si>
    <t>1301</t>
  </si>
  <si>
    <t>Обслуживание внутреннего долга</t>
  </si>
  <si>
    <t>Другие вопросы в области национальной экономики</t>
  </si>
  <si>
    <t>0412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</si>
  <si>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</si>
  <si>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</si>
  <si>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</si>
  <si>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0310</t>
  </si>
  <si>
    <t>Благоустройство</t>
  </si>
  <si>
    <t>0503</t>
  </si>
  <si>
    <t>Обслуживание государственного (муниципального) внутреннего долга</t>
  </si>
  <si>
    <t xml:space="preserve">Отчет об исполнении бюджета Шумского муниципального образования по разделам и подразделам классификации расходов бюджета за 2 квартал 2020 года.                                                                                       </t>
  </si>
  <si>
    <t>Другие вопросы в области жилищно-коммунального хозяйства</t>
  </si>
  <si>
    <t>0505</t>
  </si>
  <si>
    <r>
      <t>Приложение №3                                                            к Постановлению администрации Шумского муниципального образования                                                                                                                                                           № 124 от "14</t>
    </r>
    <r>
      <rPr>
        <u val="single"/>
        <sz val="8.5"/>
        <rFont val="MS Sans Serif"/>
        <family val="2"/>
      </rPr>
      <t>" июля</t>
    </r>
    <r>
      <rPr>
        <sz val="8.5"/>
        <rFont val="MS Sans Serif"/>
        <family val="2"/>
      </rPr>
      <t xml:space="preserve"> 2020 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</si>
</sst>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2"/>
      <name val="MS Sans Serif"/>
      <family val="2"/>
    </font>
    <font>
      <sz val="9"/>
      <color indexed="8"/>
      <name val="Arial"/>
      <family val="2"/>
    </font>
    <font>
      <u val="single"/>
      <sz val="8.5"/>
      <name val="MS Sans Serif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32" borderId="12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9" fillId="30" borderId="13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7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 customHeight="1" outlineLevelRow="1"/>
  <cols>
    <col min="1" max="1" width="51.00390625" style="7" customWidth="1"/>
    <col min="2" max="2" width="8.28125" style="0" customWidth="1"/>
    <col min="3" max="5" width="15.421875" style="0" customWidth="1"/>
    <col min="7" max="7" width="13.140625" style="0" bestFit="1" customWidth="1"/>
  </cols>
  <sheetData>
    <row r="1" spans="1:10" ht="12.75">
      <c r="A1" s="14"/>
      <c r="B1" s="8"/>
      <c r="C1" s="1"/>
      <c r="D1" s="21" t="s">
        <v>59</v>
      </c>
      <c r="E1" s="21"/>
      <c r="F1" s="3"/>
      <c r="G1" s="3"/>
      <c r="H1" s="3"/>
      <c r="I1" s="1"/>
      <c r="J1" s="1"/>
    </row>
    <row r="2" spans="1:10" ht="32.25" customHeight="1">
      <c r="A2" s="5"/>
      <c r="B2" s="1"/>
      <c r="C2" s="1"/>
      <c r="D2" s="21"/>
      <c r="E2" s="21"/>
      <c r="F2" s="2"/>
      <c r="G2" s="2"/>
      <c r="H2" s="2"/>
      <c r="I2" s="2"/>
      <c r="J2" s="2"/>
    </row>
    <row r="3" spans="1:10" ht="4.5" customHeight="1">
      <c r="A3" s="15"/>
      <c r="B3" s="2"/>
      <c r="C3" s="2"/>
      <c r="D3" s="22"/>
      <c r="E3" s="22"/>
      <c r="F3" s="2"/>
      <c r="G3" s="6"/>
      <c r="H3" s="6"/>
      <c r="I3" s="2"/>
      <c r="J3" s="2"/>
    </row>
    <row r="4" spans="1:10" ht="3" customHeight="1">
      <c r="A4" s="15"/>
      <c r="B4" s="2"/>
      <c r="C4" s="2"/>
      <c r="D4" s="22"/>
      <c r="E4" s="22"/>
      <c r="F4" s="3"/>
      <c r="G4" s="3"/>
      <c r="H4" s="3"/>
      <c r="I4" s="1"/>
      <c r="J4" s="1"/>
    </row>
    <row r="5" spans="1:10" ht="12.75">
      <c r="A5" s="23" t="s">
        <v>56</v>
      </c>
      <c r="B5" s="23"/>
      <c r="C5" s="23"/>
      <c r="D5" s="23"/>
      <c r="E5" s="23"/>
      <c r="F5" s="9"/>
      <c r="G5" s="9"/>
      <c r="H5" s="9"/>
      <c r="I5" s="4"/>
      <c r="J5" s="4"/>
    </row>
    <row r="6" spans="1:7" ht="12.75">
      <c r="A6" s="23"/>
      <c r="B6" s="23"/>
      <c r="C6" s="23"/>
      <c r="D6" s="23"/>
      <c r="E6" s="23"/>
      <c r="F6" s="9"/>
      <c r="G6" s="9"/>
    </row>
    <row r="7" spans="1:7" ht="12.75">
      <c r="A7" s="23"/>
      <c r="B7" s="23"/>
      <c r="C7" s="23"/>
      <c r="D7" s="23"/>
      <c r="E7" s="23"/>
      <c r="F7" s="9"/>
      <c r="G7" s="9"/>
    </row>
    <row r="8" spans="1:7" ht="37.5" customHeight="1">
      <c r="A8" s="23"/>
      <c r="B8" s="23"/>
      <c r="C8" s="23"/>
      <c r="D8" s="23"/>
      <c r="E8" s="23"/>
      <c r="F8" s="9"/>
      <c r="G8" s="9"/>
    </row>
    <row r="9" spans="1:10" ht="12.75">
      <c r="A9" s="5" t="s">
        <v>0</v>
      </c>
      <c r="B9" s="5"/>
      <c r="C9" s="5"/>
      <c r="D9" s="5"/>
      <c r="E9" s="5"/>
      <c r="F9" s="5"/>
      <c r="G9" s="5"/>
      <c r="H9" s="5"/>
      <c r="I9" s="1"/>
      <c r="J9" s="1"/>
    </row>
    <row r="10" spans="1:5" s="25" customFormat="1" ht="12.75">
      <c r="A10" s="24" t="s">
        <v>21</v>
      </c>
      <c r="B10" s="24" t="s">
        <v>1</v>
      </c>
      <c r="C10" s="24" t="s">
        <v>22</v>
      </c>
      <c r="D10" s="24" t="s">
        <v>23</v>
      </c>
      <c r="E10" s="24" t="s">
        <v>24</v>
      </c>
    </row>
    <row r="11" spans="1:5" s="25" customFormat="1" ht="12.75">
      <c r="A11" s="13" t="s">
        <v>33</v>
      </c>
      <c r="B11" s="26" t="s">
        <v>25</v>
      </c>
      <c r="C11" s="27">
        <v>7866895.25</v>
      </c>
      <c r="D11" s="27">
        <v>3676641.84</v>
      </c>
      <c r="E11" s="28">
        <f>D11/C11*100</f>
        <v>46.735614536115754</v>
      </c>
    </row>
    <row r="12" spans="1:5" s="25" customFormat="1" ht="22.5">
      <c r="A12" s="10" t="s">
        <v>2</v>
      </c>
      <c r="B12" s="11" t="s">
        <v>3</v>
      </c>
      <c r="C12" s="12">
        <v>1987133.39</v>
      </c>
      <c r="D12" s="12">
        <v>778193.73</v>
      </c>
      <c r="E12" s="29">
        <f aca="true" t="shared" si="0" ref="E12:E52">D12/C12*100</f>
        <v>39.16162517907266</v>
      </c>
    </row>
    <row r="13" spans="1:5" s="25" customFormat="1" ht="22.5" outlineLevel="1">
      <c r="A13" s="10" t="s">
        <v>2</v>
      </c>
      <c r="B13" s="11" t="s">
        <v>3</v>
      </c>
      <c r="C13" s="12">
        <v>1987133.39</v>
      </c>
      <c r="D13" s="12">
        <v>778193.73</v>
      </c>
      <c r="E13" s="29">
        <f t="shared" si="0"/>
        <v>39.16162517907266</v>
      </c>
    </row>
    <row r="14" spans="1:5" s="25" customFormat="1" ht="33.75">
      <c r="A14" s="10" t="s">
        <v>4</v>
      </c>
      <c r="B14" s="11" t="s">
        <v>5</v>
      </c>
      <c r="C14" s="12">
        <v>5871061.86</v>
      </c>
      <c r="D14" s="12">
        <v>2895448.11</v>
      </c>
      <c r="E14" s="29">
        <f t="shared" si="0"/>
        <v>49.317281593077944</v>
      </c>
    </row>
    <row r="15" spans="1:5" s="25" customFormat="1" ht="33.75" outlineLevel="1">
      <c r="A15" s="10" t="s">
        <v>4</v>
      </c>
      <c r="B15" s="11" t="s">
        <v>5</v>
      </c>
      <c r="C15" s="12">
        <v>5871061.86</v>
      </c>
      <c r="D15" s="12">
        <v>2895448.11</v>
      </c>
      <c r="E15" s="29">
        <f t="shared" si="0"/>
        <v>49.317281593077944</v>
      </c>
    </row>
    <row r="16" spans="1:5" s="25" customFormat="1" ht="12.75" outlineLevel="1">
      <c r="A16" s="10" t="s">
        <v>39</v>
      </c>
      <c r="B16" s="11" t="s">
        <v>40</v>
      </c>
      <c r="C16" s="12">
        <v>5000</v>
      </c>
      <c r="D16" s="12">
        <v>0</v>
      </c>
      <c r="E16" s="29">
        <v>0</v>
      </c>
    </row>
    <row r="17" spans="1:5" s="25" customFormat="1" ht="12.75" outlineLevel="1">
      <c r="A17" s="10" t="s">
        <v>39</v>
      </c>
      <c r="B17" s="11" t="s">
        <v>40</v>
      </c>
      <c r="C17" s="12">
        <v>5000</v>
      </c>
      <c r="D17" s="12">
        <v>0</v>
      </c>
      <c r="E17" s="29">
        <v>0</v>
      </c>
    </row>
    <row r="18" spans="1:5" s="25" customFormat="1" ht="12.75">
      <c r="A18" s="10" t="s">
        <v>6</v>
      </c>
      <c r="B18" s="11" t="s">
        <v>7</v>
      </c>
      <c r="C18" s="12">
        <v>3700</v>
      </c>
      <c r="D18" s="12">
        <v>3000</v>
      </c>
      <c r="E18" s="29">
        <f t="shared" si="0"/>
        <v>81.08108108108108</v>
      </c>
    </row>
    <row r="19" spans="1:5" s="25" customFormat="1" ht="12.75" outlineLevel="1">
      <c r="A19" s="10" t="s">
        <v>6</v>
      </c>
      <c r="B19" s="11" t="s">
        <v>7</v>
      </c>
      <c r="C19" s="12">
        <v>3700</v>
      </c>
      <c r="D19" s="12">
        <v>3000</v>
      </c>
      <c r="E19" s="29">
        <f t="shared" si="0"/>
        <v>81.08108108108108</v>
      </c>
    </row>
    <row r="20" spans="1:5" s="25" customFormat="1" ht="12.75" outlineLevel="1">
      <c r="A20" s="13" t="s">
        <v>32</v>
      </c>
      <c r="B20" s="11" t="s">
        <v>26</v>
      </c>
      <c r="C20" s="12">
        <v>313900</v>
      </c>
      <c r="D20" s="12">
        <v>151915.26</v>
      </c>
      <c r="E20" s="29">
        <f t="shared" si="0"/>
        <v>48.39606881172348</v>
      </c>
    </row>
    <row r="21" spans="1:5" s="25" customFormat="1" ht="12.75">
      <c r="A21" s="10" t="s">
        <v>8</v>
      </c>
      <c r="B21" s="11" t="s">
        <v>9</v>
      </c>
      <c r="C21" s="12">
        <v>313900</v>
      </c>
      <c r="D21" s="12">
        <v>151915.26</v>
      </c>
      <c r="E21" s="29">
        <f t="shared" si="0"/>
        <v>48.39606881172348</v>
      </c>
    </row>
    <row r="22" spans="1:5" s="25" customFormat="1" ht="12.75" outlineLevel="1">
      <c r="A22" s="10" t="s">
        <v>8</v>
      </c>
      <c r="B22" s="11" t="s">
        <v>9</v>
      </c>
      <c r="C22" s="12">
        <v>313900</v>
      </c>
      <c r="D22" s="12">
        <v>151915.26</v>
      </c>
      <c r="E22" s="29">
        <f t="shared" si="0"/>
        <v>48.39606881172348</v>
      </c>
    </row>
    <row r="23" spans="1:5" s="25" customFormat="1" ht="24" outlineLevel="1">
      <c r="A23" s="19" t="s">
        <v>49</v>
      </c>
      <c r="B23" s="11" t="s">
        <v>50</v>
      </c>
      <c r="C23" s="12">
        <v>54894.85</v>
      </c>
      <c r="D23" s="12">
        <v>54894.85</v>
      </c>
      <c r="E23" s="29">
        <f t="shared" si="0"/>
        <v>100</v>
      </c>
    </row>
    <row r="24" spans="1:5" s="25" customFormat="1" ht="12.75" outlineLevel="1">
      <c r="A24" s="20" t="s">
        <v>51</v>
      </c>
      <c r="B24" s="11" t="s">
        <v>52</v>
      </c>
      <c r="C24" s="12">
        <v>54894.85</v>
      </c>
      <c r="D24" s="12">
        <v>54894.85</v>
      </c>
      <c r="E24" s="29">
        <f t="shared" si="0"/>
        <v>100</v>
      </c>
    </row>
    <row r="25" spans="1:5" s="25" customFormat="1" ht="12.75" outlineLevel="1">
      <c r="A25" s="20" t="s">
        <v>51</v>
      </c>
      <c r="B25" s="11" t="s">
        <v>52</v>
      </c>
      <c r="C25" s="12">
        <v>54894.85</v>
      </c>
      <c r="D25" s="12">
        <v>54894.85</v>
      </c>
      <c r="E25" s="29">
        <f t="shared" si="0"/>
        <v>100</v>
      </c>
    </row>
    <row r="26" spans="1:5" s="25" customFormat="1" ht="12.75" outlineLevel="1">
      <c r="A26" s="16" t="s">
        <v>34</v>
      </c>
      <c r="B26" s="11" t="s">
        <v>27</v>
      </c>
      <c r="C26" s="12">
        <v>10132917.25</v>
      </c>
      <c r="D26" s="12">
        <v>1325432.49</v>
      </c>
      <c r="E26" s="29">
        <f t="shared" si="0"/>
        <v>13.080462983155222</v>
      </c>
    </row>
    <row r="27" spans="1:5" s="25" customFormat="1" ht="12.75">
      <c r="A27" s="10" t="s">
        <v>10</v>
      </c>
      <c r="B27" s="11" t="s">
        <v>11</v>
      </c>
      <c r="C27" s="12">
        <v>7230051.25</v>
      </c>
      <c r="D27" s="12">
        <v>179030.91</v>
      </c>
      <c r="E27" s="29">
        <f t="shared" si="0"/>
        <v>2.476205268946053</v>
      </c>
    </row>
    <row r="28" spans="1:5" s="25" customFormat="1" ht="12.75" outlineLevel="1">
      <c r="A28" s="10" t="s">
        <v>10</v>
      </c>
      <c r="B28" s="11" t="s">
        <v>11</v>
      </c>
      <c r="C28" s="12">
        <v>7230051.25</v>
      </c>
      <c r="D28" s="12">
        <v>179030.91</v>
      </c>
      <c r="E28" s="29">
        <f t="shared" si="0"/>
        <v>2.476205268946053</v>
      </c>
    </row>
    <row r="29" spans="1:5" s="25" customFormat="1" ht="12.75" outlineLevel="1">
      <c r="A29" s="17" t="s">
        <v>47</v>
      </c>
      <c r="B29" s="11" t="s">
        <v>48</v>
      </c>
      <c r="C29" s="12">
        <v>2902866</v>
      </c>
      <c r="D29" s="12">
        <v>1146401.58</v>
      </c>
      <c r="E29" s="29">
        <f t="shared" si="0"/>
        <v>39.49205991595892</v>
      </c>
    </row>
    <row r="30" spans="1:5" s="25" customFormat="1" ht="12.75" outlineLevel="1">
      <c r="A30" s="18" t="s">
        <v>47</v>
      </c>
      <c r="B30" s="11" t="s">
        <v>48</v>
      </c>
      <c r="C30" s="12">
        <v>2902866</v>
      </c>
      <c r="D30" s="12">
        <v>1146401.58</v>
      </c>
      <c r="E30" s="29">
        <f t="shared" si="0"/>
        <v>39.49205991595892</v>
      </c>
    </row>
    <row r="31" spans="1:5" s="25" customFormat="1" ht="12.75" outlineLevel="1">
      <c r="A31" s="13" t="s">
        <v>35</v>
      </c>
      <c r="B31" s="11" t="s">
        <v>28</v>
      </c>
      <c r="C31" s="12">
        <v>32726705</v>
      </c>
      <c r="D31" s="12">
        <v>291000</v>
      </c>
      <c r="E31" s="29">
        <f t="shared" si="0"/>
        <v>0.889182091506004</v>
      </c>
    </row>
    <row r="32" spans="1:5" s="25" customFormat="1" ht="12.75">
      <c r="A32" s="10" t="s">
        <v>12</v>
      </c>
      <c r="B32" s="11" t="s">
        <v>13</v>
      </c>
      <c r="C32" s="12">
        <v>24265844</v>
      </c>
      <c r="D32" s="12">
        <v>291000</v>
      </c>
      <c r="E32" s="29">
        <f t="shared" si="0"/>
        <v>1.1992164789322803</v>
      </c>
    </row>
    <row r="33" spans="1:5" s="25" customFormat="1" ht="12.75" outlineLevel="1">
      <c r="A33" s="10" t="s">
        <v>12</v>
      </c>
      <c r="B33" s="11" t="s">
        <v>13</v>
      </c>
      <c r="C33" s="12">
        <v>24265844</v>
      </c>
      <c r="D33" s="12">
        <v>291000</v>
      </c>
      <c r="E33" s="29">
        <f t="shared" si="0"/>
        <v>1.1992164789322803</v>
      </c>
    </row>
    <row r="34" spans="1:5" s="25" customFormat="1" ht="12.75" outlineLevel="1">
      <c r="A34" s="17" t="s">
        <v>53</v>
      </c>
      <c r="B34" s="11" t="s">
        <v>54</v>
      </c>
      <c r="C34" s="12">
        <v>878789</v>
      </c>
      <c r="D34" s="12">
        <v>0</v>
      </c>
      <c r="E34" s="29">
        <f t="shared" si="0"/>
        <v>0</v>
      </c>
    </row>
    <row r="35" spans="1:5" s="25" customFormat="1" ht="12.75" outlineLevel="1">
      <c r="A35" s="17" t="s">
        <v>53</v>
      </c>
      <c r="B35" s="11" t="s">
        <v>54</v>
      </c>
      <c r="C35" s="12">
        <v>878789</v>
      </c>
      <c r="D35" s="12">
        <v>0</v>
      </c>
      <c r="E35" s="29">
        <f t="shared" si="0"/>
        <v>0</v>
      </c>
    </row>
    <row r="36" spans="1:5" s="25" customFormat="1" ht="12.75" outlineLevel="1">
      <c r="A36" s="17" t="s">
        <v>57</v>
      </c>
      <c r="B36" s="11" t="s">
        <v>58</v>
      </c>
      <c r="C36" s="12">
        <v>7582072</v>
      </c>
      <c r="D36" s="12">
        <v>0</v>
      </c>
      <c r="E36" s="29">
        <f t="shared" si="0"/>
        <v>0</v>
      </c>
    </row>
    <row r="37" spans="1:5" s="25" customFormat="1" ht="12.75" outlineLevel="1">
      <c r="A37" s="17" t="s">
        <v>57</v>
      </c>
      <c r="B37" s="11" t="s">
        <v>58</v>
      </c>
      <c r="C37" s="12">
        <v>7582072</v>
      </c>
      <c r="D37" s="12">
        <v>0</v>
      </c>
      <c r="E37" s="29">
        <f t="shared" si="0"/>
        <v>0</v>
      </c>
    </row>
    <row r="38" spans="1:5" s="25" customFormat="1" ht="12.75" outlineLevel="1">
      <c r="A38" s="16" t="s">
        <v>36</v>
      </c>
      <c r="B38" s="11" t="s">
        <v>29</v>
      </c>
      <c r="C38" s="12">
        <v>6848944.29</v>
      </c>
      <c r="D38" s="12">
        <v>4199304.08</v>
      </c>
      <c r="E38" s="29">
        <f t="shared" si="0"/>
        <v>61.313158673685166</v>
      </c>
    </row>
    <row r="39" spans="1:5" s="25" customFormat="1" ht="12.75">
      <c r="A39" s="10" t="s">
        <v>14</v>
      </c>
      <c r="B39" s="11" t="s">
        <v>15</v>
      </c>
      <c r="C39" s="12">
        <v>6750575.29</v>
      </c>
      <c r="D39" s="12">
        <v>4180935.08</v>
      </c>
      <c r="E39" s="29">
        <f t="shared" si="0"/>
        <v>61.934500400187375</v>
      </c>
    </row>
    <row r="40" spans="1:5" s="25" customFormat="1" ht="12.75" outlineLevel="1">
      <c r="A40" s="10" t="s">
        <v>14</v>
      </c>
      <c r="B40" s="11" t="s">
        <v>15</v>
      </c>
      <c r="C40" s="12">
        <v>6750575.29</v>
      </c>
      <c r="D40" s="12">
        <v>4180935.08</v>
      </c>
      <c r="E40" s="29">
        <f t="shared" si="0"/>
        <v>61.934500400187375</v>
      </c>
    </row>
    <row r="41" spans="1:5" s="25" customFormat="1" ht="12.75" outlineLevel="1">
      <c r="A41" s="17" t="s">
        <v>41</v>
      </c>
      <c r="B41" s="11" t="s">
        <v>42</v>
      </c>
      <c r="C41" s="12">
        <v>98369</v>
      </c>
      <c r="D41" s="12">
        <v>18369</v>
      </c>
      <c r="E41" s="29">
        <f t="shared" si="0"/>
        <v>18.673565859162945</v>
      </c>
    </row>
    <row r="42" spans="1:5" s="25" customFormat="1" ht="12.75" outlineLevel="1">
      <c r="A42" s="17" t="s">
        <v>41</v>
      </c>
      <c r="B42" s="11" t="s">
        <v>42</v>
      </c>
      <c r="C42" s="12">
        <v>98369</v>
      </c>
      <c r="D42" s="12">
        <v>18369</v>
      </c>
      <c r="E42" s="29">
        <f t="shared" si="0"/>
        <v>18.673565859162945</v>
      </c>
    </row>
    <row r="43" spans="1:5" s="25" customFormat="1" ht="12.75" outlineLevel="1">
      <c r="A43" s="16" t="s">
        <v>37</v>
      </c>
      <c r="B43" s="11" t="s">
        <v>30</v>
      </c>
      <c r="C43" s="12">
        <v>220000</v>
      </c>
      <c r="D43" s="12">
        <v>137944</v>
      </c>
      <c r="E43" s="29">
        <f t="shared" si="0"/>
        <v>62.70181818181818</v>
      </c>
    </row>
    <row r="44" spans="1:5" s="25" customFormat="1" ht="12.75">
      <c r="A44" s="10" t="s">
        <v>16</v>
      </c>
      <c r="B44" s="11" t="s">
        <v>17</v>
      </c>
      <c r="C44" s="12">
        <v>220000</v>
      </c>
      <c r="D44" s="12">
        <v>137944</v>
      </c>
      <c r="E44" s="29">
        <f t="shared" si="0"/>
        <v>62.70181818181818</v>
      </c>
    </row>
    <row r="45" spans="1:5" s="25" customFormat="1" ht="12.75" outlineLevel="1">
      <c r="A45" s="10" t="s">
        <v>16</v>
      </c>
      <c r="B45" s="11" t="s">
        <v>17</v>
      </c>
      <c r="C45" s="12">
        <v>220000</v>
      </c>
      <c r="D45" s="12">
        <v>137944</v>
      </c>
      <c r="E45" s="29">
        <f t="shared" si="0"/>
        <v>62.70181818181818</v>
      </c>
    </row>
    <row r="46" spans="1:5" s="25" customFormat="1" ht="12.75" outlineLevel="1">
      <c r="A46" s="16" t="s">
        <v>43</v>
      </c>
      <c r="B46" s="11" t="s">
        <v>44</v>
      </c>
      <c r="C46" s="12">
        <v>1000</v>
      </c>
      <c r="D46" s="12">
        <v>0</v>
      </c>
      <c r="E46" s="29">
        <f t="shared" si="0"/>
        <v>0</v>
      </c>
    </row>
    <row r="47" spans="1:5" s="25" customFormat="1" ht="22.5">
      <c r="A47" s="10" t="s">
        <v>55</v>
      </c>
      <c r="B47" s="11" t="s">
        <v>45</v>
      </c>
      <c r="C47" s="12">
        <v>1000</v>
      </c>
      <c r="D47" s="12">
        <v>0</v>
      </c>
      <c r="E47" s="29">
        <f t="shared" si="0"/>
        <v>0</v>
      </c>
    </row>
    <row r="48" spans="1:5" s="25" customFormat="1" ht="12.75" outlineLevel="1">
      <c r="A48" s="10" t="s">
        <v>46</v>
      </c>
      <c r="B48" s="11" t="s">
        <v>45</v>
      </c>
      <c r="C48" s="12">
        <v>1000</v>
      </c>
      <c r="D48" s="12">
        <v>0</v>
      </c>
      <c r="E48" s="29">
        <f t="shared" si="0"/>
        <v>0</v>
      </c>
    </row>
    <row r="49" spans="1:5" s="25" customFormat="1" ht="36" outlineLevel="1">
      <c r="A49" s="13" t="s">
        <v>38</v>
      </c>
      <c r="B49" s="11" t="s">
        <v>31</v>
      </c>
      <c r="C49" s="12">
        <v>1527723</v>
      </c>
      <c r="D49" s="12">
        <v>739999.5</v>
      </c>
      <c r="E49" s="29">
        <f t="shared" si="0"/>
        <v>48.438067633988624</v>
      </c>
    </row>
    <row r="50" spans="1:5" s="25" customFormat="1" ht="12.75">
      <c r="A50" s="10" t="s">
        <v>18</v>
      </c>
      <c r="B50" s="11" t="s">
        <v>19</v>
      </c>
      <c r="C50" s="12">
        <v>1527723</v>
      </c>
      <c r="D50" s="12">
        <v>739999.5</v>
      </c>
      <c r="E50" s="29">
        <f t="shared" si="0"/>
        <v>48.438067633988624</v>
      </c>
    </row>
    <row r="51" spans="1:5" s="25" customFormat="1" ht="12.75" outlineLevel="1">
      <c r="A51" s="10" t="s">
        <v>18</v>
      </c>
      <c r="B51" s="11" t="s">
        <v>19</v>
      </c>
      <c r="C51" s="12">
        <v>1527723</v>
      </c>
      <c r="D51" s="12">
        <v>739999.5</v>
      </c>
      <c r="E51" s="29">
        <f t="shared" si="0"/>
        <v>48.438067633988624</v>
      </c>
    </row>
    <row r="52" spans="1:5" s="25" customFormat="1" ht="12.75">
      <c r="A52" s="30" t="s">
        <v>20</v>
      </c>
      <c r="B52" s="31"/>
      <c r="C52" s="32">
        <v>59692979.64</v>
      </c>
      <c r="D52" s="32">
        <v>10577132.02</v>
      </c>
      <c r="E52" s="29">
        <f t="shared" si="0"/>
        <v>17.719222735720685</v>
      </c>
    </row>
    <row r="53" spans="1:5" s="25" customFormat="1" ht="12.75">
      <c r="A53" s="33"/>
      <c r="B53" s="34"/>
      <c r="C53" s="35"/>
      <c r="D53" s="35"/>
      <c r="E53" s="36"/>
    </row>
    <row r="54" spans="1:5" s="25" customFormat="1" ht="18" customHeight="1">
      <c r="A54" s="5"/>
      <c r="C54" s="37"/>
      <c r="D54" s="37"/>
      <c r="E54" s="37"/>
    </row>
    <row r="55" spans="1:5" s="25" customFormat="1" ht="15" customHeight="1">
      <c r="A55" s="5"/>
      <c r="C55" s="37"/>
      <c r="D55" s="37"/>
      <c r="E55" s="37"/>
    </row>
    <row r="56" s="25" customFormat="1" ht="42.75" customHeight="1">
      <c r="A56" s="5"/>
    </row>
    <row r="57" s="25" customFormat="1" ht="12.75" customHeight="1">
      <c r="A57" s="38"/>
    </row>
  </sheetData>
  <sheetProtection/>
  <mergeCells count="3">
    <mergeCell ref="D1:E2"/>
    <mergeCell ref="D3:E4"/>
    <mergeCell ref="A5:E8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</cp:lastModifiedBy>
  <cp:lastPrinted>2005-01-01T01:10:30Z</cp:lastPrinted>
  <dcterms:created xsi:type="dcterms:W3CDTF">2002-03-11T10:22:12Z</dcterms:created>
  <dcterms:modified xsi:type="dcterms:W3CDTF">2005-01-01T01:10:35Z</dcterms:modified>
  <cp:category/>
  <cp:version/>
  <cp:contentType/>
  <cp:contentStatus/>
</cp:coreProperties>
</file>